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 activeTab="7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8" r:id="rId5"/>
    <sheet name="9 класс" sheetId="5" r:id="rId6"/>
    <sheet name="10 класс" sheetId="6" r:id="rId7"/>
    <sheet name="11 класс" sheetId="7" r:id="rId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8"/>
  <c r="I3" i="7"/>
  <c r="I4"/>
  <c r="I5"/>
  <c r="I2"/>
  <c r="I3" i="5"/>
  <c r="I4"/>
  <c r="I5"/>
  <c r="I6"/>
  <c r="I7"/>
  <c r="I8"/>
  <c r="I9"/>
  <c r="I2"/>
  <c r="I4" i="8"/>
  <c r="I5"/>
  <c r="I2"/>
  <c r="I3" i="6"/>
  <c r="I4"/>
  <c r="I5"/>
  <c r="I6"/>
  <c r="I7"/>
  <c r="I8"/>
  <c r="I2"/>
</calcChain>
</file>

<file path=xl/sharedStrings.xml><?xml version="1.0" encoding="utf-8"?>
<sst xmlns="http://schemas.openxmlformats.org/spreadsheetml/2006/main" count="160" uniqueCount="105">
  <si>
    <t>№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</si>
  <si>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</si>
  <si>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</si>
  <si>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</si>
  <si>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</si>
  <si>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</si>
  <si>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</si>
  <si>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Код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</si>
  <si>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</si>
  <si>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</si>
  <si>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</si>
  <si>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</si>
  <si>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</si>
  <si>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</si>
  <si>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Сумма баллов</t>
  </si>
  <si>
    <t>Задание 7</t>
  </si>
  <si>
    <t>Задание 8</t>
  </si>
  <si>
    <t>372ОБ11002</t>
  </si>
  <si>
    <t>Асоев</t>
  </si>
  <si>
    <t>Саймаъруф</t>
  </si>
  <si>
    <t>Восеевич</t>
  </si>
  <si>
    <t>372ОБ11003</t>
  </si>
  <si>
    <t>372ОБ11005</t>
  </si>
  <si>
    <t>372ОБ11006</t>
  </si>
  <si>
    <t>Ахатова</t>
  </si>
  <si>
    <t>Дарьяна</t>
  </si>
  <si>
    <t>Яношевна</t>
  </si>
  <si>
    <t>Рыжкова</t>
  </si>
  <si>
    <t>Прасковья</t>
  </si>
  <si>
    <t>Станиславовна</t>
  </si>
  <si>
    <t>Трухалева</t>
  </si>
  <si>
    <t>Анастасия</t>
  </si>
  <si>
    <t>Андреевна</t>
  </si>
  <si>
    <t>372ОБ10001</t>
  </si>
  <si>
    <t>372ОБ10003</t>
  </si>
  <si>
    <t>372ОБ10005</t>
  </si>
  <si>
    <t>372ОБ10006</t>
  </si>
  <si>
    <t>372ОБ10007</t>
  </si>
  <si>
    <t>372ОБ10008</t>
  </si>
  <si>
    <t>372ОБ10009</t>
  </si>
  <si>
    <t>Губарева</t>
  </si>
  <si>
    <t>Ксения</t>
  </si>
  <si>
    <t>Денисовна</t>
  </si>
  <si>
    <t>Капшук</t>
  </si>
  <si>
    <t>Денис</t>
  </si>
  <si>
    <t>Владимирович</t>
  </si>
  <si>
    <t>Ломакина</t>
  </si>
  <si>
    <t>Виктория</t>
  </si>
  <si>
    <t>Сергеевна</t>
  </si>
  <si>
    <t>Минина</t>
  </si>
  <si>
    <t>Ирина</t>
  </si>
  <si>
    <t>Вячеславовна</t>
  </si>
  <si>
    <t>Пестов</t>
  </si>
  <si>
    <t>Викторович</t>
  </si>
  <si>
    <t>Петрова</t>
  </si>
  <si>
    <t>Маргарита</t>
  </si>
  <si>
    <t>Александровна</t>
  </si>
  <si>
    <t>Подолич</t>
  </si>
  <si>
    <t>Даниил</t>
  </si>
  <si>
    <t>Дмитриевич</t>
  </si>
  <si>
    <t>372ОБ09001</t>
  </si>
  <si>
    <t>372ОБ09002</t>
  </si>
  <si>
    <t>372ОБ09003</t>
  </si>
  <si>
    <t>372ОБ09005</t>
  </si>
  <si>
    <t>372ОБ09007</t>
  </si>
  <si>
    <t>372ОБ09008</t>
  </si>
  <si>
    <t>372ОБ09009</t>
  </si>
  <si>
    <t>372ОБ09012</t>
  </si>
  <si>
    <t>Аксёнова</t>
  </si>
  <si>
    <t>Варвара</t>
  </si>
  <si>
    <t>Ильинична</t>
  </si>
  <si>
    <t>Капаклы</t>
  </si>
  <si>
    <t>Алиса</t>
  </si>
  <si>
    <t>Дмитриевна</t>
  </si>
  <si>
    <t>Маханев</t>
  </si>
  <si>
    <t>Артём</t>
  </si>
  <si>
    <t>Федорович</t>
  </si>
  <si>
    <t>Богдан</t>
  </si>
  <si>
    <t>Надежда</t>
  </si>
  <si>
    <t>Ивановна</t>
  </si>
  <si>
    <t>Дмитриева</t>
  </si>
  <si>
    <t>Арина</t>
  </si>
  <si>
    <t>Кудряшева</t>
  </si>
  <si>
    <t>Полина</t>
  </si>
  <si>
    <t>Кузнецова</t>
  </si>
  <si>
    <t>Мария</t>
  </si>
  <si>
    <t>Шувалов</t>
  </si>
  <si>
    <t>Егор</t>
  </si>
  <si>
    <t>Антонович</t>
  </si>
  <si>
    <t>372ОБ08001</t>
  </si>
  <si>
    <t>372ОБ08002</t>
  </si>
  <si>
    <t>372ОБ08003</t>
  </si>
  <si>
    <t>372ОБ08004</t>
  </si>
  <si>
    <t>Андреева</t>
  </si>
  <si>
    <t>Зоя</t>
  </si>
  <si>
    <t>Македониевна</t>
  </si>
  <si>
    <t>Мосин</t>
  </si>
  <si>
    <t>Максим</t>
  </si>
  <si>
    <t>Николаевич</t>
  </si>
  <si>
    <t>Рахимжанова</t>
  </si>
  <si>
    <t>Амина</t>
  </si>
  <si>
    <t>Парахидиновна</t>
  </si>
  <si>
    <t>Аксенов</t>
  </si>
  <si>
    <t>Илья</t>
  </si>
  <si>
    <t>Сергеевич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</si>
</sst>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S1048576"/>
    </sheetView>
  </sheetViews>
  <sheetFormatPr defaultRowHeight="15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T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9" sqref="B9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"/>
  <sheetViews>
    <sheetView workbookViewId="0">
      <selection activeCell="F10" sqref="F10"/>
    </sheetView>
  </sheetViews>
  <sheetFormatPr defaultRowHeight="15"/>
  <cols>
    <col min="1" max="1" width="3.140625" bestFit="1" customWidth="1"/>
    <col min="2" max="2" width="13.28515625" bestFit="1" customWidth="1"/>
    <col min="3" max="3" width="14.28515625" bestFit="1" customWidth="1"/>
    <col min="4" max="4" width="8.7109375" bestFit="1" customWidth="1"/>
    <col min="5" max="5" width="15.42578125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7" width="10.5703125" bestFit="1" customWidth="1"/>
  </cols>
  <sheetData>
    <row r="1" spans="1:17" s="3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14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15</v>
      </c>
      <c r="Q1" s="2" t="s">
        <v>16</v>
      </c>
    </row>
    <row r="2" spans="1:17" s="3" customFormat="1" ht="15.75">
      <c r="A2" s="4">
        <v>1</v>
      </c>
      <c r="B2" s="4" t="s">
        <v>89</v>
      </c>
      <c r="C2" s="4" t="s">
        <v>93</v>
      </c>
      <c r="D2" s="4" t="s">
        <v>94</v>
      </c>
      <c r="E2" s="4" t="s">
        <v>95</v>
      </c>
      <c r="F2" s="4">
        <v>372</v>
      </c>
      <c r="G2" s="4">
        <v>8</v>
      </c>
      <c r="H2" s="4">
        <v>8</v>
      </c>
      <c r="I2" s="4">
        <f>SUM(J2:Q2)</f>
        <v>10</v>
      </c>
      <c r="J2" s="4">
        <v>5</v>
      </c>
      <c r="K2" s="4">
        <v>0</v>
      </c>
      <c r="L2" s="4">
        <v>0</v>
      </c>
      <c r="M2" s="4">
        <v>1</v>
      </c>
      <c r="N2" s="4">
        <v>0</v>
      </c>
      <c r="O2" s="4">
        <v>3</v>
      </c>
      <c r="P2" s="4">
        <v>1</v>
      </c>
      <c r="Q2" s="4">
        <v>0</v>
      </c>
    </row>
    <row r="3" spans="1:17" s="3" customFormat="1" ht="15.75">
      <c r="A3" s="4">
        <v>2</v>
      </c>
      <c r="B3" s="4" t="s">
        <v>90</v>
      </c>
      <c r="C3" s="4" t="s">
        <v>96</v>
      </c>
      <c r="D3" s="4" t="s">
        <v>97</v>
      </c>
      <c r="E3" s="4" t="s">
        <v>98</v>
      </c>
      <c r="F3" s="4">
        <v>372</v>
      </c>
      <c r="G3" s="4">
        <v>8</v>
      </c>
      <c r="H3" s="4">
        <v>8</v>
      </c>
      <c r="I3" s="4">
        <f>J3+K3+L3+M3+N3+O3+P3+Q3</f>
        <v>10</v>
      </c>
      <c r="J3" s="4">
        <v>3</v>
      </c>
      <c r="K3" s="4">
        <v>0</v>
      </c>
      <c r="L3" s="4">
        <v>1</v>
      </c>
      <c r="M3" s="4">
        <v>1</v>
      </c>
      <c r="N3" s="4">
        <v>0</v>
      </c>
      <c r="O3" s="4">
        <v>2</v>
      </c>
      <c r="P3" s="4">
        <v>0</v>
      </c>
      <c r="Q3" s="4">
        <v>3</v>
      </c>
    </row>
    <row r="4" spans="1:17" s="3" customFormat="1" ht="15.75">
      <c r="A4" s="4">
        <v>3</v>
      </c>
      <c r="B4" s="4" t="s">
        <v>91</v>
      </c>
      <c r="C4" s="4" t="s">
        <v>99</v>
      </c>
      <c r="D4" s="4" t="s">
        <v>100</v>
      </c>
      <c r="E4" s="4" t="s">
        <v>101</v>
      </c>
      <c r="F4" s="4">
        <v>372</v>
      </c>
      <c r="G4" s="4">
        <v>8</v>
      </c>
      <c r="H4" s="4">
        <v>8</v>
      </c>
      <c r="I4" s="4">
        <f t="shared" ref="I4:I5" si="0">SUM(J4:Q4)</f>
        <v>6</v>
      </c>
      <c r="J4" s="4">
        <v>3</v>
      </c>
      <c r="K4" s="4">
        <v>0</v>
      </c>
      <c r="L4" s="4">
        <v>0</v>
      </c>
      <c r="M4" s="4">
        <v>2</v>
      </c>
      <c r="N4" s="4">
        <v>0</v>
      </c>
      <c r="O4" s="4">
        <v>0</v>
      </c>
      <c r="P4" s="4">
        <v>0</v>
      </c>
      <c r="Q4" s="4">
        <v>1</v>
      </c>
    </row>
    <row r="5" spans="1:17" s="3" customFormat="1" ht="15.75">
      <c r="A5" s="4">
        <v>4</v>
      </c>
      <c r="B5" s="4" t="s">
        <v>92</v>
      </c>
      <c r="C5" s="4" t="s">
        <v>102</v>
      </c>
      <c r="D5" s="4" t="s">
        <v>103</v>
      </c>
      <c r="E5" s="4" t="s">
        <v>104</v>
      </c>
      <c r="F5" s="4">
        <v>372</v>
      </c>
      <c r="G5" s="4">
        <v>8</v>
      </c>
      <c r="H5" s="4">
        <v>8</v>
      </c>
      <c r="I5" s="4">
        <f t="shared" si="0"/>
        <v>9</v>
      </c>
      <c r="J5" s="4">
        <v>5</v>
      </c>
      <c r="K5" s="4">
        <v>0</v>
      </c>
      <c r="L5" s="4">
        <v>0</v>
      </c>
      <c r="M5" s="4">
        <v>1</v>
      </c>
      <c r="N5" s="4">
        <v>0</v>
      </c>
      <c r="O5" s="4">
        <v>0</v>
      </c>
      <c r="P5" s="4">
        <v>1</v>
      </c>
      <c r="Q5" s="4">
        <v>2</v>
      </c>
    </row>
  </sheetData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selection activeCell="E13" sqref="E13"/>
    </sheetView>
  </sheetViews>
  <sheetFormatPr defaultRowHeight="15"/>
  <cols>
    <col min="1" max="1" width="3.140625" bestFit="1" customWidth="1"/>
    <col min="2" max="2" width="13.28515625" bestFit="1" customWidth="1"/>
    <col min="3" max="3" width="11.85546875" bestFit="1" customWidth="1"/>
    <col min="4" max="4" width="9.42578125" bestFit="1" customWidth="1"/>
    <col min="5" max="5" width="12.85546875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7" width="10.5703125" bestFit="1" customWidth="1"/>
  </cols>
  <sheetData>
    <row r="1" spans="1:17" s="3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14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15</v>
      </c>
      <c r="Q1" s="2" t="s">
        <v>16</v>
      </c>
    </row>
    <row r="2" spans="1:17" s="3" customFormat="1" ht="15.75">
      <c r="A2" s="4">
        <v>1</v>
      </c>
      <c r="B2" s="4" t="s">
        <v>60</v>
      </c>
      <c r="C2" s="4" t="s">
        <v>68</v>
      </c>
      <c r="D2" s="4" t="s">
        <v>69</v>
      </c>
      <c r="E2" s="4" t="s">
        <v>70</v>
      </c>
      <c r="F2" s="4">
        <v>372</v>
      </c>
      <c r="G2" s="4">
        <v>9</v>
      </c>
      <c r="H2" s="4">
        <v>9</v>
      </c>
      <c r="I2" s="4">
        <f>SUM(J2:Q2)</f>
        <v>21</v>
      </c>
      <c r="J2" s="4">
        <v>5</v>
      </c>
      <c r="K2" s="4">
        <v>0</v>
      </c>
      <c r="L2" s="4">
        <v>0</v>
      </c>
      <c r="M2" s="4">
        <v>1</v>
      </c>
      <c r="N2" s="4">
        <v>2</v>
      </c>
      <c r="O2" s="4">
        <v>4</v>
      </c>
      <c r="P2" s="4">
        <v>5</v>
      </c>
      <c r="Q2" s="4">
        <v>4</v>
      </c>
    </row>
    <row r="3" spans="1:17" s="3" customFormat="1" ht="15.75">
      <c r="A3" s="4">
        <v>2</v>
      </c>
      <c r="B3" s="4" t="s">
        <v>61</v>
      </c>
      <c r="C3" s="4" t="s">
        <v>71</v>
      </c>
      <c r="D3" s="4" t="s">
        <v>72</v>
      </c>
      <c r="E3" s="4" t="s">
        <v>73</v>
      </c>
      <c r="F3" s="4">
        <v>372</v>
      </c>
      <c r="G3" s="4">
        <v>9</v>
      </c>
      <c r="H3" s="4">
        <v>9</v>
      </c>
      <c r="I3" s="4">
        <f t="shared" ref="I3:I9" si="0">SUM(J3:Q3)</f>
        <v>22</v>
      </c>
      <c r="J3" s="4">
        <v>4</v>
      </c>
      <c r="K3" s="4">
        <v>0</v>
      </c>
      <c r="L3" s="4">
        <v>1</v>
      </c>
      <c r="M3" s="4">
        <v>2</v>
      </c>
      <c r="N3" s="4">
        <v>2</v>
      </c>
      <c r="O3" s="4">
        <v>3</v>
      </c>
      <c r="P3" s="4">
        <v>6</v>
      </c>
      <c r="Q3" s="4">
        <v>4</v>
      </c>
    </row>
    <row r="4" spans="1:17" s="3" customFormat="1" ht="15.75">
      <c r="A4" s="4">
        <v>3</v>
      </c>
      <c r="B4" s="4" t="s">
        <v>62</v>
      </c>
      <c r="C4" s="4" t="s">
        <v>74</v>
      </c>
      <c r="D4" s="4" t="s">
        <v>75</v>
      </c>
      <c r="E4" s="4" t="s">
        <v>76</v>
      </c>
      <c r="F4" s="4">
        <v>372</v>
      </c>
      <c r="G4" s="4">
        <v>9</v>
      </c>
      <c r="H4" s="4">
        <v>9</v>
      </c>
      <c r="I4" s="4">
        <f t="shared" si="0"/>
        <v>11</v>
      </c>
      <c r="J4" s="4">
        <v>3</v>
      </c>
      <c r="K4" s="4">
        <v>0</v>
      </c>
      <c r="L4" s="4">
        <v>1</v>
      </c>
      <c r="M4" s="4">
        <v>2</v>
      </c>
      <c r="N4" s="4">
        <v>1</v>
      </c>
      <c r="O4" s="4">
        <v>0</v>
      </c>
      <c r="P4" s="4">
        <v>2</v>
      </c>
      <c r="Q4" s="4">
        <v>2</v>
      </c>
    </row>
    <row r="5" spans="1:17" s="3" customFormat="1" ht="15.75">
      <c r="A5" s="4">
        <v>4</v>
      </c>
      <c r="B5" s="4" t="s">
        <v>63</v>
      </c>
      <c r="C5" s="4" t="s">
        <v>77</v>
      </c>
      <c r="D5" s="4" t="s">
        <v>78</v>
      </c>
      <c r="E5" s="4" t="s">
        <v>79</v>
      </c>
      <c r="F5" s="4">
        <v>372</v>
      </c>
      <c r="G5" s="4">
        <v>9</v>
      </c>
      <c r="H5" s="4">
        <v>9</v>
      </c>
      <c r="I5" s="4">
        <f t="shared" si="0"/>
        <v>15</v>
      </c>
      <c r="J5" s="4">
        <v>3</v>
      </c>
      <c r="K5" s="4">
        <v>0</v>
      </c>
      <c r="L5" s="4">
        <v>1</v>
      </c>
      <c r="M5" s="4">
        <v>1</v>
      </c>
      <c r="N5" s="4">
        <v>0</v>
      </c>
      <c r="O5" s="4">
        <v>5</v>
      </c>
      <c r="P5" s="4">
        <v>2</v>
      </c>
      <c r="Q5" s="4">
        <v>3</v>
      </c>
    </row>
    <row r="6" spans="1:17" s="3" customFormat="1" ht="15.75">
      <c r="A6" s="4">
        <v>5</v>
      </c>
      <c r="B6" s="4" t="s">
        <v>64</v>
      </c>
      <c r="C6" s="4" t="s">
        <v>80</v>
      </c>
      <c r="D6" s="4" t="s">
        <v>81</v>
      </c>
      <c r="E6" s="4" t="s">
        <v>32</v>
      </c>
      <c r="F6" s="4">
        <v>372</v>
      </c>
      <c r="G6" s="4">
        <v>9</v>
      </c>
      <c r="H6" s="4">
        <v>9</v>
      </c>
      <c r="I6" s="4">
        <f t="shared" si="0"/>
        <v>7</v>
      </c>
      <c r="J6" s="4">
        <v>2</v>
      </c>
      <c r="K6" s="4">
        <v>0</v>
      </c>
      <c r="L6" s="4">
        <v>0</v>
      </c>
      <c r="M6" s="4">
        <v>1</v>
      </c>
      <c r="N6" s="4">
        <v>0</v>
      </c>
      <c r="O6" s="4">
        <v>0</v>
      </c>
      <c r="P6" s="4">
        <v>1</v>
      </c>
      <c r="Q6" s="4">
        <v>3</v>
      </c>
    </row>
    <row r="7" spans="1:17" s="3" customFormat="1" ht="15.75">
      <c r="A7" s="4">
        <v>6</v>
      </c>
      <c r="B7" s="4" t="s">
        <v>65</v>
      </c>
      <c r="C7" s="4" t="s">
        <v>82</v>
      </c>
      <c r="D7" s="4" t="s">
        <v>83</v>
      </c>
      <c r="E7" s="4" t="s">
        <v>42</v>
      </c>
      <c r="F7" s="4">
        <v>372</v>
      </c>
      <c r="G7" s="4">
        <v>9</v>
      </c>
      <c r="H7" s="4">
        <v>9</v>
      </c>
      <c r="I7" s="4">
        <f t="shared" si="0"/>
        <v>9</v>
      </c>
      <c r="J7" s="4">
        <v>4</v>
      </c>
      <c r="K7" s="4">
        <v>0</v>
      </c>
      <c r="L7" s="4">
        <v>0</v>
      </c>
      <c r="M7" s="4">
        <v>1</v>
      </c>
      <c r="N7" s="4">
        <v>0</v>
      </c>
      <c r="O7" s="4">
        <v>2</v>
      </c>
      <c r="P7" s="4">
        <v>0</v>
      </c>
      <c r="Q7" s="4">
        <v>2</v>
      </c>
    </row>
    <row r="8" spans="1:17" s="3" customFormat="1" ht="15.75">
      <c r="A8" s="4">
        <v>7</v>
      </c>
      <c r="B8" s="4" t="s">
        <v>66</v>
      </c>
      <c r="C8" s="4" t="s">
        <v>84</v>
      </c>
      <c r="D8" s="4" t="s">
        <v>85</v>
      </c>
      <c r="E8" s="4" t="s">
        <v>73</v>
      </c>
      <c r="F8" s="4">
        <v>372</v>
      </c>
      <c r="G8" s="4">
        <v>9</v>
      </c>
      <c r="H8" s="4">
        <v>9</v>
      </c>
      <c r="I8" s="4">
        <f t="shared" si="0"/>
        <v>7</v>
      </c>
      <c r="J8" s="4">
        <v>4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1</v>
      </c>
      <c r="Q8" s="4">
        <v>0</v>
      </c>
    </row>
    <row r="9" spans="1:17" s="3" customFormat="1" ht="15.75">
      <c r="A9" s="4">
        <v>8</v>
      </c>
      <c r="B9" s="4" t="s">
        <v>67</v>
      </c>
      <c r="C9" s="4" t="s">
        <v>86</v>
      </c>
      <c r="D9" s="4" t="s">
        <v>87</v>
      </c>
      <c r="E9" s="4" t="s">
        <v>88</v>
      </c>
      <c r="F9" s="4">
        <v>372</v>
      </c>
      <c r="G9" s="4">
        <v>9</v>
      </c>
      <c r="H9" s="4">
        <v>9</v>
      </c>
      <c r="I9" s="4">
        <f t="shared" si="0"/>
        <v>9</v>
      </c>
      <c r="J9" s="4">
        <v>3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2</v>
      </c>
      <c r="Q9" s="4">
        <v>1</v>
      </c>
    </row>
  </sheetData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selection activeCell="B9" sqref="B9"/>
    </sheetView>
  </sheetViews>
  <sheetFormatPr defaultRowHeight="15"/>
  <cols>
    <col min="1" max="1" width="3.140625" bestFit="1" customWidth="1"/>
    <col min="2" max="2" width="13.28515625" bestFit="1" customWidth="1"/>
    <col min="3" max="3" width="10.7109375" bestFit="1" customWidth="1"/>
    <col min="4" max="4" width="11.42578125" bestFit="1" customWidth="1"/>
    <col min="5" max="5" width="16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7" width="10.5703125" bestFit="1" customWidth="1"/>
  </cols>
  <sheetData>
    <row r="1" spans="1:17" s="3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14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15</v>
      </c>
      <c r="Q1" s="2" t="s">
        <v>16</v>
      </c>
    </row>
    <row r="2" spans="1:17" s="3" customFormat="1" ht="15.75">
      <c r="A2" s="4">
        <v>1</v>
      </c>
      <c r="B2" s="4" t="s">
        <v>33</v>
      </c>
      <c r="C2" s="4" t="s">
        <v>40</v>
      </c>
      <c r="D2" s="4" t="s">
        <v>41</v>
      </c>
      <c r="E2" s="4" t="s">
        <v>42</v>
      </c>
      <c r="F2" s="4">
        <v>372</v>
      </c>
      <c r="G2" s="4">
        <v>10</v>
      </c>
      <c r="H2" s="4">
        <v>10</v>
      </c>
      <c r="I2" s="4">
        <f>SUM(J2:O2)</f>
        <v>3</v>
      </c>
      <c r="J2" s="4">
        <v>2</v>
      </c>
      <c r="K2" s="4">
        <v>1</v>
      </c>
      <c r="L2" s="4">
        <v>0</v>
      </c>
      <c r="M2" s="4">
        <v>0</v>
      </c>
      <c r="N2" s="4">
        <v>0</v>
      </c>
      <c r="O2" s="4">
        <v>0</v>
      </c>
      <c r="P2" s="4">
        <v>1</v>
      </c>
      <c r="Q2" s="4">
        <v>2</v>
      </c>
    </row>
    <row r="3" spans="1:17" s="3" customFormat="1" ht="15.75">
      <c r="A3" s="4">
        <v>2</v>
      </c>
      <c r="B3" s="4" t="s">
        <v>34</v>
      </c>
      <c r="C3" s="4" t="s">
        <v>43</v>
      </c>
      <c r="D3" s="4" t="s">
        <v>44</v>
      </c>
      <c r="E3" s="4" t="s">
        <v>45</v>
      </c>
      <c r="F3" s="4">
        <v>372</v>
      </c>
      <c r="G3" s="4">
        <v>10</v>
      </c>
      <c r="H3" s="4">
        <v>10</v>
      </c>
      <c r="I3" s="4">
        <f t="shared" ref="I3:I8" si="0">SUM(J3:O3)</f>
        <v>5</v>
      </c>
      <c r="J3" s="4">
        <v>3</v>
      </c>
      <c r="K3" s="4">
        <v>1</v>
      </c>
      <c r="L3" s="4">
        <v>0</v>
      </c>
      <c r="M3" s="4">
        <v>1</v>
      </c>
      <c r="N3" s="4">
        <v>0</v>
      </c>
      <c r="O3" s="4">
        <v>0</v>
      </c>
      <c r="P3" s="4">
        <v>0</v>
      </c>
      <c r="Q3" s="4">
        <v>2</v>
      </c>
    </row>
    <row r="4" spans="1:17" s="3" customFormat="1" ht="15.75">
      <c r="A4" s="4">
        <v>3</v>
      </c>
      <c r="B4" s="4" t="s">
        <v>35</v>
      </c>
      <c r="C4" s="4" t="s">
        <v>46</v>
      </c>
      <c r="D4" s="4" t="s">
        <v>47</v>
      </c>
      <c r="E4" s="4" t="s">
        <v>48</v>
      </c>
      <c r="F4" s="4">
        <v>372</v>
      </c>
      <c r="G4" s="4">
        <v>10</v>
      </c>
      <c r="H4" s="4">
        <v>10</v>
      </c>
      <c r="I4" s="4">
        <f t="shared" si="0"/>
        <v>3</v>
      </c>
      <c r="J4" s="4">
        <v>2</v>
      </c>
      <c r="K4" s="4">
        <v>1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2</v>
      </c>
    </row>
    <row r="5" spans="1:17" s="3" customFormat="1" ht="15.75">
      <c r="A5" s="4">
        <v>4</v>
      </c>
      <c r="B5" s="4" t="s">
        <v>36</v>
      </c>
      <c r="C5" s="4" t="s">
        <v>49</v>
      </c>
      <c r="D5" s="4" t="s">
        <v>50</v>
      </c>
      <c r="E5" s="4" t="s">
        <v>51</v>
      </c>
      <c r="F5" s="4">
        <v>372</v>
      </c>
      <c r="G5" s="4">
        <v>10</v>
      </c>
      <c r="H5" s="4">
        <v>10</v>
      </c>
      <c r="I5" s="4">
        <f t="shared" si="0"/>
        <v>4</v>
      </c>
      <c r="J5" s="4">
        <v>3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2</v>
      </c>
    </row>
    <row r="6" spans="1:17" s="3" customFormat="1" ht="15.75">
      <c r="A6" s="4">
        <v>5</v>
      </c>
      <c r="B6" s="4" t="s">
        <v>37</v>
      </c>
      <c r="C6" s="4" t="s">
        <v>52</v>
      </c>
      <c r="D6" s="4" t="s">
        <v>44</v>
      </c>
      <c r="E6" s="4" t="s">
        <v>53</v>
      </c>
      <c r="F6" s="4">
        <v>372</v>
      </c>
      <c r="G6" s="4">
        <v>10</v>
      </c>
      <c r="H6" s="4">
        <v>10</v>
      </c>
      <c r="I6" s="4">
        <f t="shared" si="0"/>
        <v>1</v>
      </c>
      <c r="J6" s="4">
        <v>1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</row>
    <row r="7" spans="1:17" s="3" customFormat="1" ht="15.75">
      <c r="A7" s="4">
        <v>6</v>
      </c>
      <c r="B7" s="4" t="s">
        <v>38</v>
      </c>
      <c r="C7" s="4" t="s">
        <v>54</v>
      </c>
      <c r="D7" s="4" t="s">
        <v>55</v>
      </c>
      <c r="E7" s="4" t="s">
        <v>56</v>
      </c>
      <c r="F7" s="4">
        <v>372</v>
      </c>
      <c r="G7" s="4">
        <v>10</v>
      </c>
      <c r="H7" s="4">
        <v>10</v>
      </c>
      <c r="I7" s="4">
        <f t="shared" si="0"/>
        <v>2</v>
      </c>
      <c r="J7" s="4">
        <v>0</v>
      </c>
      <c r="K7" s="4">
        <v>1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1</v>
      </c>
    </row>
    <row r="8" spans="1:17" s="3" customFormat="1" ht="15.75">
      <c r="A8" s="4">
        <v>7</v>
      </c>
      <c r="B8" s="4" t="s">
        <v>39</v>
      </c>
      <c r="C8" s="4" t="s">
        <v>57</v>
      </c>
      <c r="D8" s="4" t="s">
        <v>58</v>
      </c>
      <c r="E8" s="4" t="s">
        <v>59</v>
      </c>
      <c r="F8" s="4">
        <v>372</v>
      </c>
      <c r="G8" s="4">
        <v>10</v>
      </c>
      <c r="H8" s="4">
        <v>10</v>
      </c>
      <c r="I8" s="4">
        <f t="shared" si="0"/>
        <v>10</v>
      </c>
      <c r="J8" s="4">
        <v>5</v>
      </c>
      <c r="K8" s="4">
        <v>2</v>
      </c>
      <c r="L8" s="4">
        <v>2</v>
      </c>
      <c r="M8" s="4">
        <v>0</v>
      </c>
      <c r="N8" s="4">
        <v>0</v>
      </c>
      <c r="O8" s="4">
        <v>1</v>
      </c>
      <c r="P8" s="4">
        <v>0</v>
      </c>
      <c r="Q8" s="4">
        <v>0</v>
      </c>
    </row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C9" sqref="C9"/>
    </sheetView>
  </sheetViews>
  <sheetFormatPr defaultRowHeight="15"/>
  <cols>
    <col min="1" max="1" width="3.140625" bestFit="1" customWidth="1"/>
    <col min="2" max="2" width="13.28515625" bestFit="1" customWidth="1"/>
    <col min="3" max="3" width="10.7109375" bestFit="1" customWidth="1"/>
    <col min="4" max="4" width="11.85546875" bestFit="1" customWidth="1"/>
    <col min="5" max="5" width="16.140625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7" width="10.5703125" bestFit="1" customWidth="1"/>
  </cols>
  <sheetData>
    <row r="1" spans="1:17" s="3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14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15</v>
      </c>
      <c r="Q1" s="2" t="s">
        <v>16</v>
      </c>
    </row>
    <row r="2" spans="1:17" s="3" customFormat="1" ht="15.75">
      <c r="A2" s="4">
        <v>1</v>
      </c>
      <c r="B2" s="4" t="s">
        <v>17</v>
      </c>
      <c r="C2" s="4" t="s">
        <v>18</v>
      </c>
      <c r="D2" s="4" t="s">
        <v>19</v>
      </c>
      <c r="E2" s="4" t="s">
        <v>20</v>
      </c>
      <c r="F2" s="4">
        <v>372</v>
      </c>
      <c r="G2" s="4">
        <v>11</v>
      </c>
      <c r="H2" s="4">
        <v>11</v>
      </c>
      <c r="I2" s="4">
        <f>SUM(J2:Q2)</f>
        <v>4</v>
      </c>
      <c r="J2" s="4">
        <v>3</v>
      </c>
      <c r="K2" s="4">
        <v>1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</row>
    <row r="3" spans="1:17" s="3" customFormat="1" ht="15.75">
      <c r="A3" s="4">
        <v>2</v>
      </c>
      <c r="B3" s="4" t="s">
        <v>21</v>
      </c>
      <c r="C3" s="4" t="s">
        <v>24</v>
      </c>
      <c r="D3" s="4" t="s">
        <v>25</v>
      </c>
      <c r="E3" s="4" t="s">
        <v>26</v>
      </c>
      <c r="F3" s="4">
        <v>372</v>
      </c>
      <c r="G3" s="4">
        <v>11</v>
      </c>
      <c r="H3" s="4">
        <v>11</v>
      </c>
      <c r="I3" s="4">
        <f t="shared" ref="I3:I5" si="0">SUM(J3:Q3)</f>
        <v>5</v>
      </c>
      <c r="J3" s="4">
        <v>1</v>
      </c>
      <c r="K3" s="4">
        <v>0</v>
      </c>
      <c r="L3" s="4">
        <v>0</v>
      </c>
      <c r="M3" s="4">
        <v>0</v>
      </c>
      <c r="N3" s="4">
        <v>1</v>
      </c>
      <c r="O3" s="4">
        <v>1</v>
      </c>
      <c r="P3" s="4">
        <v>0</v>
      </c>
      <c r="Q3" s="4">
        <v>2</v>
      </c>
    </row>
    <row r="4" spans="1:17" s="3" customFormat="1" ht="15.75">
      <c r="A4" s="4">
        <v>3</v>
      </c>
      <c r="B4" s="4" t="s">
        <v>22</v>
      </c>
      <c r="C4" s="4" t="s">
        <v>27</v>
      </c>
      <c r="D4" s="4" t="s">
        <v>28</v>
      </c>
      <c r="E4" s="4" t="s">
        <v>29</v>
      </c>
      <c r="F4" s="4">
        <v>372</v>
      </c>
      <c r="G4" s="4">
        <v>11</v>
      </c>
      <c r="H4" s="4">
        <v>11</v>
      </c>
      <c r="I4" s="4">
        <f t="shared" si="0"/>
        <v>5</v>
      </c>
      <c r="J4" s="4">
        <v>1</v>
      </c>
      <c r="K4" s="4">
        <v>0</v>
      </c>
      <c r="L4" s="4">
        <v>0</v>
      </c>
      <c r="M4" s="4">
        <v>1</v>
      </c>
      <c r="N4" s="4">
        <v>0</v>
      </c>
      <c r="O4" s="4">
        <v>0</v>
      </c>
      <c r="P4" s="4">
        <v>1</v>
      </c>
      <c r="Q4" s="4">
        <v>2</v>
      </c>
    </row>
    <row r="5" spans="1:17" s="3" customFormat="1" ht="15.75">
      <c r="A5" s="4">
        <v>4</v>
      </c>
      <c r="B5" s="4" t="s">
        <v>23</v>
      </c>
      <c r="C5" s="4" t="s">
        <v>30</v>
      </c>
      <c r="D5" s="4" t="s">
        <v>31</v>
      </c>
      <c r="E5" s="4" t="s">
        <v>32</v>
      </c>
      <c r="F5" s="4">
        <v>372</v>
      </c>
      <c r="G5" s="4">
        <v>11</v>
      </c>
      <c r="H5" s="4">
        <v>11</v>
      </c>
      <c r="I5" s="4">
        <f t="shared" si="0"/>
        <v>4</v>
      </c>
      <c r="J5" s="4">
        <v>2</v>
      </c>
      <c r="K5" s="4">
        <v>2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</row>
    <row r="6" spans="1:17" s="3" customFormat="1" ht="15.75"/>
    <row r="7" spans="1:17" s="5" customFormat="1" ht="15.75"/>
    <row r="8" spans="1:17" s="5" customFormat="1" ht="15.7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каб.39</cp:lastModifiedBy>
  <cp:lastPrinted>2026-09-23T14:11:20Z</cp:lastPrinted>
  <dcterms:created xsi:type="dcterms:W3CDTF">2024-09-03T07:27:07Z</dcterms:created>
  <dcterms:modified xsi:type="dcterms:W3CDTF">2026-09-23T14:11:42Z</dcterms:modified>
</cp:coreProperties>
</file>