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 activeTab="4"/>
  </bookViews>
  <sheets>
    <sheet name="4 класс" sheetId="1" r:id="rId1"/>
    <sheet name="5 класс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calcPr calcId="124519"/>
  <extLst>
    <ext xmlns:x15="http://schemas.microsoft.com/office/spreadsheetml/2010/11/main" uri="{D0CA8CA8-9F24-4464-BF8E-62219DCF47F9}"/>
  </extLst>
</workbook>
</file>

<file path=xl/calcChain.xml><?xml version="1.0" encoding="utf-8"?>
<calcChain xmlns="http://schemas.openxmlformats.org/spreadsheetml/2006/main">
  <c r="I7" i="8"/>
  <c r="I6"/>
  <c r="I5"/>
  <c r="I4"/>
  <c r="I3"/>
  <c r="I2"/>
  <c r="I8" i="7"/>
  <c r="I7"/>
  <c r="I6"/>
  <c r="I5"/>
  <c r="I4"/>
  <c r="I3"/>
  <c r="I2"/>
  <c r="I6" i="6"/>
  <c r="I5"/>
  <c r="I4"/>
  <c r="I3"/>
  <c r="I2"/>
  <c r="I8" i="5"/>
  <c r="I7"/>
  <c r="I6"/>
  <c r="I5"/>
  <c r="I4"/>
  <c r="I3"/>
  <c r="I2"/>
  <c r="I4" i="4"/>
  <c r="I3"/>
  <c r="I2"/>
  <c r="I4" i="3"/>
  <c r="I3"/>
  <c r="I2"/>
  <c r="I11" i="2"/>
  <c r="I10"/>
  <c r="I9"/>
  <c r="I8"/>
  <c r="I7"/>
  <c r="I6"/>
  <c r="I5"/>
  <c r="I4"/>
  <c r="I3"/>
  <c r="I2"/>
  <c r="I5" i="1"/>
  <c r="I4"/>
  <c r="I3"/>
  <c r="I2"/>
</calcChain>
</file>

<file path=xl/sharedStrings.xml><?xml version="1.0" encoding="utf-8"?>
<sst xmlns="http://schemas.openxmlformats.org/spreadsheetml/2006/main" count="251" uniqueCount="164">
  <si>
    <t>Иван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</si>
  <si>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</si>
  <si>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</si>
  <si>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</si>
  <si>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</si>
  <si>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</si>
  <si>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</si>
  <si>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</si>
  <si>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</si>
  <si>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</si>
  <si>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372РЯ04001</t>
  </si>
  <si>
    <t>Дивоклы</t>
  </si>
  <si>
    <t>Ярослав</t>
  </si>
  <si>
    <t>372РЯ04002</t>
  </si>
  <si>
    <t>Наумова</t>
  </si>
  <si>
    <t>Марина</t>
  </si>
  <si>
    <t>Эрвировна</t>
  </si>
  <si>
    <t>372РЯ04003</t>
  </si>
  <si>
    <t>372РЯ04004</t>
  </si>
  <si>
    <t>Попельнюк</t>
  </si>
  <si>
    <t>Александра</t>
  </si>
  <si>
    <t>Александровна</t>
  </si>
  <si>
    <t>Храброва</t>
  </si>
  <si>
    <t>Софья</t>
  </si>
  <si>
    <t>Николаевна</t>
  </si>
  <si>
    <t>372РЯ05001</t>
  </si>
  <si>
    <t>372РЯ05002</t>
  </si>
  <si>
    <t>372РЯ05004</t>
  </si>
  <si>
    <t>372РЯ05006</t>
  </si>
  <si>
    <t>372РЯ05007</t>
  </si>
  <si>
    <t>372РЯ05009</t>
  </si>
  <si>
    <t>372РЯ05012</t>
  </si>
  <si>
    <t>372РЯ05013</t>
  </si>
  <si>
    <t>372РЯ05014</t>
  </si>
  <si>
    <t>372РЯ05016</t>
  </si>
  <si>
    <t>Богданова</t>
  </si>
  <si>
    <t>София</t>
  </si>
  <si>
    <t>Жарикова</t>
  </si>
  <si>
    <t>Мариника</t>
  </si>
  <si>
    <t>Алексеевна</t>
  </si>
  <si>
    <t>Миронова</t>
  </si>
  <si>
    <t>Полина</t>
  </si>
  <si>
    <t>Константиновна</t>
  </si>
  <si>
    <t>Смовдир</t>
  </si>
  <si>
    <t>Артём</t>
  </si>
  <si>
    <t>Спартакович</t>
  </si>
  <si>
    <t>Акинфиева</t>
  </si>
  <si>
    <t>Виктория</t>
  </si>
  <si>
    <t>Павловна</t>
  </si>
  <si>
    <t>Высоцкая</t>
  </si>
  <si>
    <t>Елизавета</t>
  </si>
  <si>
    <t>Дмитриевна</t>
  </si>
  <si>
    <t>Породина</t>
  </si>
  <si>
    <t>Варвара</t>
  </si>
  <si>
    <t>Холоднов</t>
  </si>
  <si>
    <t>Кирилл</t>
  </si>
  <si>
    <t>Александрович</t>
  </si>
  <si>
    <t>Цветкова</t>
  </si>
  <si>
    <t>Мария</t>
  </si>
  <si>
    <t>Владимировна</t>
  </si>
  <si>
    <t>Ксения</t>
  </si>
  <si>
    <t>372РЯ06001</t>
  </si>
  <si>
    <t>372РЯ06005</t>
  </si>
  <si>
    <t>372РЯ06006</t>
  </si>
  <si>
    <t>Воробьев</t>
  </si>
  <si>
    <t>Евгений</t>
  </si>
  <si>
    <t>Викторович</t>
  </si>
  <si>
    <t>Шишук</t>
  </si>
  <si>
    <t>Алиса</t>
  </si>
  <si>
    <t>Войтович</t>
  </si>
  <si>
    <t>Есения</t>
  </si>
  <si>
    <t>Никитовна</t>
  </si>
  <si>
    <t>372РЯ07003</t>
  </si>
  <si>
    <t>372РЯ07004</t>
  </si>
  <si>
    <t>372РЯ07005</t>
  </si>
  <si>
    <t>Гулиева</t>
  </si>
  <si>
    <t>Руслановна</t>
  </si>
  <si>
    <t>Куртмалаев</t>
  </si>
  <si>
    <t>Дмитрий</t>
  </si>
  <si>
    <t>Арттемович</t>
  </si>
  <si>
    <t>Рожков</t>
  </si>
  <si>
    <t>Андреевич</t>
  </si>
  <si>
    <t>372РЯ08001</t>
  </si>
  <si>
    <t>372РЯ08002</t>
  </si>
  <si>
    <t>372РЯ08003</t>
  </si>
  <si>
    <t>372РЯ08004</t>
  </si>
  <si>
    <t>372РЯ08005</t>
  </si>
  <si>
    <t>372РЯ08006</t>
  </si>
  <si>
    <t>372РЯ08007</t>
  </si>
  <si>
    <t>Андреева</t>
  </si>
  <si>
    <t>Зоя</t>
  </si>
  <si>
    <t>Македониевна</t>
  </si>
  <si>
    <t>Кравцова</t>
  </si>
  <si>
    <t>Аксенов</t>
  </si>
  <si>
    <t>Илья</t>
  </si>
  <si>
    <t>Сергеевич</t>
  </si>
  <si>
    <t>Витальевна</t>
  </si>
  <si>
    <t>Анашкина</t>
  </si>
  <si>
    <t>Вячеслав</t>
  </si>
  <si>
    <t>Альбертович</t>
  </si>
  <si>
    <t>Касимова</t>
  </si>
  <si>
    <t>Фатима</t>
  </si>
  <si>
    <t>Эхтирамовна</t>
  </si>
  <si>
    <t>Есина</t>
  </si>
  <si>
    <t>Ивановна</t>
  </si>
  <si>
    <t>372РЯ09002</t>
  </si>
  <si>
    <t>372РЯ09003</t>
  </si>
  <si>
    <t>372РЯ09005</t>
  </si>
  <si>
    <t>372РЯ09007</t>
  </si>
  <si>
    <t>372РЯ09008</t>
  </si>
  <si>
    <t>Аксёнова</t>
  </si>
  <si>
    <t>Ильинична</t>
  </si>
  <si>
    <t>Капаклы</t>
  </si>
  <si>
    <t>Богдан</t>
  </si>
  <si>
    <t>Надежда</t>
  </si>
  <si>
    <t>Кудряшева</t>
  </si>
  <si>
    <t>Денисовна</t>
  </si>
  <si>
    <t>Менду</t>
  </si>
  <si>
    <t>Степан</t>
  </si>
  <si>
    <t>Игоревич</t>
  </si>
  <si>
    <t>372РЯ10001</t>
  </si>
  <si>
    <t>372РЯ10002</t>
  </si>
  <si>
    <t>372РЯ10003</t>
  </si>
  <si>
    <t>372РЯ10004</t>
  </si>
  <si>
    <t>372РЯ10006</t>
  </si>
  <si>
    <t>372РЯ10010</t>
  </si>
  <si>
    <t>372РЯ10012</t>
  </si>
  <si>
    <t>Васильев</t>
  </si>
  <si>
    <t>Роман</t>
  </si>
  <si>
    <t>Евгеньевич</t>
  </si>
  <si>
    <t>Губарева</t>
  </si>
  <si>
    <t>Доберчук</t>
  </si>
  <si>
    <t>Денис</t>
  </si>
  <si>
    <t>Дмитриевич</t>
  </si>
  <si>
    <t>Добровольская</t>
  </si>
  <si>
    <t>Кишиев</t>
  </si>
  <si>
    <t>Адил</t>
  </si>
  <si>
    <t>Самитович</t>
  </si>
  <si>
    <t>Федоров</t>
  </si>
  <si>
    <t>Эслим</t>
  </si>
  <si>
    <t>Амира</t>
  </si>
  <si>
    <t>Хасан</t>
  </si>
  <si>
    <t>372РЯ11003</t>
  </si>
  <si>
    <t>372РЯ11004</t>
  </si>
  <si>
    <t>372РЯ11005</t>
  </si>
  <si>
    <t>372РЯ11006</t>
  </si>
  <si>
    <t>372РЯ11007</t>
  </si>
  <si>
    <t>372РЯ11008</t>
  </si>
  <si>
    <t>Ветошенко</t>
  </si>
  <si>
    <t>Александр</t>
  </si>
  <si>
    <t>Ковалева</t>
  </si>
  <si>
    <t>Макин</t>
  </si>
  <si>
    <t>Марк</t>
  </si>
  <si>
    <t>Павлович</t>
  </si>
  <si>
    <t>Рыжкова</t>
  </si>
  <si>
    <t>Прасковья</t>
  </si>
  <si>
    <t>Станиславовна</t>
  </si>
  <si>
    <t>Сушинский</t>
  </si>
  <si>
    <t>Владимир</t>
  </si>
  <si>
    <t>Олегович</t>
  </si>
  <si>
    <t>Чурмантаева</t>
  </si>
  <si>
    <t>Любовь</t>
  </si>
  <si>
    <t>Андреевна</t>
  </si>
  <si>
    <t>Аракчеев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</si>
</sst>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indexed="64"/>
      <name val="Calibri"/>
    </font>
    <font>
      <sz val="12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>
      <selection activeCell="B8" sqref="B8"/>
    </sheetView>
  </sheetViews>
  <sheetFormatPr defaultRowHeight="15"/>
  <cols>
    <col min="1" max="1" width="3.7109375" bestFit="1" customWidth="1"/>
    <col min="2" max="2" width="13.5703125" bestFit="1" customWidth="1"/>
    <col min="3" max="3" width="15.7109375" customWidth="1"/>
    <col min="4" max="4" width="14.85546875" bestFit="1" customWidth="1"/>
    <col min="5" max="5" width="16.28515625" customWidth="1"/>
    <col min="6" max="6" width="9.5703125" customWidth="1"/>
    <col min="7" max="7" width="11.5703125" customWidth="1"/>
    <col min="8" max="8" width="17.140625" customWidth="1"/>
    <col min="9" max="9" width="7.7109375" bestFit="1" customWidth="1"/>
    <col min="10" max="10" width="5.85546875" customWidth="1"/>
    <col min="11" max="11" width="5.28515625" customWidth="1"/>
    <col min="12" max="12" width="5.42578125" customWidth="1"/>
    <col min="13" max="13" width="6.28515625" customWidth="1"/>
  </cols>
  <sheetData>
    <row r="1" spans="1:13" s="5" customFormat="1" ht="31.5">
      <c r="A1" s="1" t="s">
        <v>1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>
        <v>1</v>
      </c>
      <c r="K1" s="2">
        <v>2</v>
      </c>
      <c r="L1" s="2">
        <v>3</v>
      </c>
      <c r="M1" s="2">
        <v>4</v>
      </c>
    </row>
    <row r="2" spans="1:13" s="5" customFormat="1" ht="15.75">
      <c r="A2" s="7">
        <v>1</v>
      </c>
      <c r="B2" s="7" t="s">
        <v>10</v>
      </c>
      <c r="C2" s="7" t="s">
        <v>11</v>
      </c>
      <c r="D2" s="7" t="s">
        <v>12</v>
      </c>
      <c r="E2" s="7"/>
      <c r="F2" s="7">
        <v>372</v>
      </c>
      <c r="G2" s="7">
        <v>4</v>
      </c>
      <c r="H2" s="7">
        <v>4</v>
      </c>
      <c r="I2" s="7">
        <f t="shared" ref="I2:I5" si="0">SUM(J2:M2)</f>
        <v>3</v>
      </c>
      <c r="J2" s="7">
        <v>0</v>
      </c>
      <c r="K2" s="7">
        <v>0</v>
      </c>
      <c r="L2" s="7">
        <v>0</v>
      </c>
      <c r="M2" s="7">
        <v>3</v>
      </c>
    </row>
    <row r="3" spans="1:13" s="5" customFormat="1" ht="15.75">
      <c r="A3" s="7">
        <v>2</v>
      </c>
      <c r="B3" s="7" t="s">
        <v>13</v>
      </c>
      <c r="C3" s="7" t="s">
        <v>14</v>
      </c>
      <c r="D3" s="7" t="s">
        <v>15</v>
      </c>
      <c r="E3" s="7" t="s">
        <v>16</v>
      </c>
      <c r="F3" s="7">
        <v>372</v>
      </c>
      <c r="G3" s="7">
        <v>4</v>
      </c>
      <c r="H3" s="7">
        <v>4</v>
      </c>
      <c r="I3" s="7">
        <f t="shared" si="0"/>
        <v>2</v>
      </c>
      <c r="J3" s="7">
        <v>2</v>
      </c>
      <c r="K3" s="7">
        <v>0</v>
      </c>
      <c r="L3" s="7">
        <v>0</v>
      </c>
      <c r="M3" s="7">
        <v>0</v>
      </c>
    </row>
    <row r="4" spans="1:13" s="5" customFormat="1" ht="15.75">
      <c r="A4" s="7">
        <v>3</v>
      </c>
      <c r="B4" s="7" t="s">
        <v>17</v>
      </c>
      <c r="C4" s="7" t="s">
        <v>19</v>
      </c>
      <c r="D4" s="7" t="s">
        <v>20</v>
      </c>
      <c r="E4" s="7" t="s">
        <v>21</v>
      </c>
      <c r="F4" s="7">
        <v>372</v>
      </c>
      <c r="G4" s="7">
        <v>4</v>
      </c>
      <c r="H4" s="7">
        <v>4</v>
      </c>
      <c r="I4" s="7">
        <f t="shared" si="0"/>
        <v>5</v>
      </c>
      <c r="J4" s="7">
        <v>1</v>
      </c>
      <c r="K4" s="7">
        <v>1</v>
      </c>
      <c r="L4" s="7">
        <v>0</v>
      </c>
      <c r="M4" s="7">
        <v>3</v>
      </c>
    </row>
    <row r="5" spans="1:13" s="5" customFormat="1" ht="15.75">
      <c r="A5" s="7">
        <v>4</v>
      </c>
      <c r="B5" s="7" t="s">
        <v>18</v>
      </c>
      <c r="C5" s="7" t="s">
        <v>22</v>
      </c>
      <c r="D5" s="7" t="s">
        <v>23</v>
      </c>
      <c r="E5" s="7" t="s">
        <v>24</v>
      </c>
      <c r="F5" s="7">
        <v>372</v>
      </c>
      <c r="G5" s="7">
        <v>4</v>
      </c>
      <c r="H5" s="7">
        <v>4</v>
      </c>
      <c r="I5" s="7">
        <f t="shared" si="0"/>
        <v>4</v>
      </c>
      <c r="J5" s="7">
        <v>0</v>
      </c>
      <c r="K5" s="7">
        <v>1</v>
      </c>
      <c r="L5" s="7">
        <v>2</v>
      </c>
      <c r="M5" s="7">
        <v>1</v>
      </c>
    </row>
    <row r="6" spans="1:13" s="5" customFormat="1" ht="15.75"/>
  </sheetData>
  <pageMargins left="0.25" right="0.25" top="0.75" bottom="0.75" header="0.3" footer="0.3"/>
  <pageSetup paperSize="9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selection activeCell="B13" sqref="B13"/>
    </sheetView>
  </sheetViews>
  <sheetFormatPr defaultRowHeight="15"/>
  <cols>
    <col min="1" max="1" width="3.7109375" style="4" bestFit="1" customWidth="1"/>
    <col min="2" max="2" width="13.5703125" style="4" bestFit="1" customWidth="1"/>
    <col min="3" max="3" width="15.85546875" style="4" customWidth="1"/>
    <col min="4" max="4" width="13.7109375" style="4" customWidth="1"/>
    <col min="5" max="5" width="17.85546875" style="4" customWidth="1"/>
    <col min="6" max="6" width="7.85546875" style="4" customWidth="1"/>
    <col min="7" max="7" width="11.42578125" style="4" customWidth="1"/>
    <col min="8" max="8" width="17.140625" style="4" customWidth="1"/>
    <col min="9" max="9" width="8.7109375" style="4" bestFit="1" customWidth="1"/>
    <col min="10" max="10" width="5" style="4" customWidth="1"/>
    <col min="11" max="11" width="5.42578125" style="4" customWidth="1"/>
    <col min="12" max="12" width="5.85546875" style="4" customWidth="1"/>
    <col min="13" max="13" width="5.7109375" style="4" customWidth="1"/>
    <col min="14" max="16" width="9.140625" style="4"/>
  </cols>
  <sheetData>
    <row r="1" spans="1:13" s="5" customFormat="1" ht="31.5">
      <c r="A1" s="1" t="s">
        <v>1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>
        <v>1</v>
      </c>
      <c r="K1" s="2">
        <v>2</v>
      </c>
      <c r="L1" s="2">
        <v>3</v>
      </c>
      <c r="M1" s="2">
        <v>4</v>
      </c>
    </row>
    <row r="2" spans="1:13" s="5" customFormat="1" ht="15.75">
      <c r="A2" s="7">
        <v>1</v>
      </c>
      <c r="B2" s="7" t="s">
        <v>25</v>
      </c>
      <c r="C2" s="7" t="s">
        <v>35</v>
      </c>
      <c r="D2" s="7" t="s">
        <v>36</v>
      </c>
      <c r="E2" s="7" t="s">
        <v>21</v>
      </c>
      <c r="F2" s="7">
        <v>372</v>
      </c>
      <c r="G2" s="7">
        <v>5</v>
      </c>
      <c r="H2" s="7">
        <v>5</v>
      </c>
      <c r="I2" s="7">
        <f t="shared" ref="I2:I6" si="0">SUM(J2:M2)</f>
        <v>0</v>
      </c>
      <c r="J2" s="7">
        <v>0</v>
      </c>
      <c r="K2" s="7">
        <v>0</v>
      </c>
      <c r="L2" s="7">
        <v>0</v>
      </c>
      <c r="M2" s="7">
        <v>0</v>
      </c>
    </row>
    <row r="3" spans="1:13" s="5" customFormat="1" ht="15.75">
      <c r="A3" s="7">
        <v>2</v>
      </c>
      <c r="B3" s="7" t="s">
        <v>26</v>
      </c>
      <c r="C3" s="7" t="s">
        <v>37</v>
      </c>
      <c r="D3" s="7" t="s">
        <v>38</v>
      </c>
      <c r="E3" s="7" t="s">
        <v>39</v>
      </c>
      <c r="F3" s="7">
        <v>372</v>
      </c>
      <c r="G3" s="7">
        <v>5</v>
      </c>
      <c r="H3" s="7">
        <v>5</v>
      </c>
      <c r="I3" s="7">
        <f t="shared" si="0"/>
        <v>3</v>
      </c>
      <c r="J3" s="7">
        <v>3</v>
      </c>
      <c r="K3" s="7">
        <v>0</v>
      </c>
      <c r="L3" s="7">
        <v>0</v>
      </c>
      <c r="M3" s="7">
        <v>0</v>
      </c>
    </row>
    <row r="4" spans="1:13" s="5" customFormat="1" ht="15.75">
      <c r="A4" s="7">
        <v>3</v>
      </c>
      <c r="B4" s="7" t="s">
        <v>27</v>
      </c>
      <c r="C4" s="7" t="s">
        <v>40</v>
      </c>
      <c r="D4" s="7" t="s">
        <v>41</v>
      </c>
      <c r="E4" s="7" t="s">
        <v>42</v>
      </c>
      <c r="F4" s="7">
        <v>372</v>
      </c>
      <c r="G4" s="7">
        <v>5</v>
      </c>
      <c r="H4" s="7">
        <v>5</v>
      </c>
      <c r="I4" s="7">
        <f t="shared" si="0"/>
        <v>0</v>
      </c>
      <c r="J4" s="7">
        <v>0</v>
      </c>
      <c r="K4" s="7">
        <v>0</v>
      </c>
      <c r="L4" s="7">
        <v>0</v>
      </c>
      <c r="M4" s="7">
        <v>0</v>
      </c>
    </row>
    <row r="5" spans="1:13" s="5" customFormat="1" ht="15.75">
      <c r="A5" s="7">
        <v>4</v>
      </c>
      <c r="B5" s="7" t="s">
        <v>28</v>
      </c>
      <c r="C5" s="7" t="s">
        <v>43</v>
      </c>
      <c r="D5" s="7" t="s">
        <v>44</v>
      </c>
      <c r="E5" s="7" t="s">
        <v>45</v>
      </c>
      <c r="F5" s="7">
        <v>372</v>
      </c>
      <c r="G5" s="7">
        <v>5</v>
      </c>
      <c r="H5" s="7">
        <v>5</v>
      </c>
      <c r="I5" s="7">
        <f t="shared" si="0"/>
        <v>5</v>
      </c>
      <c r="J5" s="7">
        <v>3</v>
      </c>
      <c r="K5" s="7">
        <v>0</v>
      </c>
      <c r="L5" s="7">
        <v>2</v>
      </c>
      <c r="M5" s="7">
        <v>0</v>
      </c>
    </row>
    <row r="6" spans="1:13" s="5" customFormat="1" ht="15.75">
      <c r="A6" s="7">
        <v>5</v>
      </c>
      <c r="B6" s="7" t="s">
        <v>29</v>
      </c>
      <c r="C6" s="7" t="s">
        <v>46</v>
      </c>
      <c r="D6" s="7" t="s">
        <v>47</v>
      </c>
      <c r="E6" s="7" t="s">
        <v>48</v>
      </c>
      <c r="F6" s="7">
        <v>372</v>
      </c>
      <c r="G6" s="7">
        <v>5</v>
      </c>
      <c r="H6" s="7">
        <v>5</v>
      </c>
      <c r="I6" s="7">
        <f t="shared" si="0"/>
        <v>6</v>
      </c>
      <c r="J6" s="7">
        <v>5</v>
      </c>
      <c r="K6" s="7">
        <v>1</v>
      </c>
      <c r="L6" s="7">
        <v>0</v>
      </c>
      <c r="M6" s="7">
        <v>0</v>
      </c>
    </row>
    <row r="7" spans="1:13" s="5" customFormat="1" ht="15.75">
      <c r="A7" s="7">
        <v>6</v>
      </c>
      <c r="B7" s="7" t="s">
        <v>30</v>
      </c>
      <c r="C7" s="7" t="s">
        <v>49</v>
      </c>
      <c r="D7" s="7" t="s">
        <v>50</v>
      </c>
      <c r="E7" s="7" t="s">
        <v>51</v>
      </c>
      <c r="F7" s="7">
        <v>372</v>
      </c>
      <c r="G7" s="7">
        <v>5</v>
      </c>
      <c r="H7" s="7">
        <v>5</v>
      </c>
      <c r="I7" s="7">
        <f t="shared" ref="I7:I11" si="1">SUM(J7:M7)</f>
        <v>1</v>
      </c>
      <c r="J7" s="7">
        <v>1</v>
      </c>
      <c r="K7" s="7">
        <v>0</v>
      </c>
      <c r="L7" s="7">
        <v>0</v>
      </c>
      <c r="M7" s="7">
        <v>0</v>
      </c>
    </row>
    <row r="8" spans="1:13" s="5" customFormat="1" ht="15.75">
      <c r="A8" s="7">
        <v>7</v>
      </c>
      <c r="B8" s="7" t="s">
        <v>31</v>
      </c>
      <c r="C8" s="7" t="s">
        <v>52</v>
      </c>
      <c r="D8" s="7" t="s">
        <v>53</v>
      </c>
      <c r="E8" s="7" t="s">
        <v>21</v>
      </c>
      <c r="F8" s="7">
        <v>372</v>
      </c>
      <c r="G8" s="7">
        <v>5</v>
      </c>
      <c r="H8" s="7">
        <v>5</v>
      </c>
      <c r="I8" s="7">
        <f t="shared" si="1"/>
        <v>7</v>
      </c>
      <c r="J8" s="7">
        <v>7</v>
      </c>
      <c r="K8" s="7">
        <v>0</v>
      </c>
      <c r="L8" s="7">
        <v>0</v>
      </c>
      <c r="M8" s="7">
        <v>0</v>
      </c>
    </row>
    <row r="9" spans="1:13" s="5" customFormat="1" ht="15.75">
      <c r="A9" s="7">
        <v>8</v>
      </c>
      <c r="B9" s="7" t="s">
        <v>32</v>
      </c>
      <c r="C9" s="7" t="s">
        <v>54</v>
      </c>
      <c r="D9" s="7" t="s">
        <v>55</v>
      </c>
      <c r="E9" s="7" t="s">
        <v>56</v>
      </c>
      <c r="F9" s="7">
        <v>372</v>
      </c>
      <c r="G9" s="7">
        <v>5</v>
      </c>
      <c r="H9" s="7">
        <v>5</v>
      </c>
      <c r="I9" s="7">
        <f t="shared" si="1"/>
        <v>0</v>
      </c>
      <c r="J9" s="7">
        <v>0</v>
      </c>
      <c r="K9" s="7">
        <v>0</v>
      </c>
      <c r="L9" s="7">
        <v>0</v>
      </c>
      <c r="M9" s="7">
        <v>0</v>
      </c>
    </row>
    <row r="10" spans="1:13" s="5" customFormat="1" ht="15.75">
      <c r="A10" s="7">
        <v>9</v>
      </c>
      <c r="B10" s="7" t="s">
        <v>33</v>
      </c>
      <c r="C10" s="7" t="s">
        <v>57</v>
      </c>
      <c r="D10" s="7" t="s">
        <v>58</v>
      </c>
      <c r="E10" s="7" t="s">
        <v>59</v>
      </c>
      <c r="F10" s="7">
        <v>372</v>
      </c>
      <c r="G10" s="7">
        <v>5</v>
      </c>
      <c r="H10" s="7">
        <v>5</v>
      </c>
      <c r="I10" s="7">
        <f t="shared" si="1"/>
        <v>5</v>
      </c>
      <c r="J10" s="7">
        <v>5</v>
      </c>
      <c r="K10" s="7">
        <v>0</v>
      </c>
      <c r="L10" s="7">
        <v>0</v>
      </c>
      <c r="M10" s="7">
        <v>0</v>
      </c>
    </row>
    <row r="11" spans="1:13" s="5" customFormat="1" ht="15.75">
      <c r="A11" s="7">
        <v>10</v>
      </c>
      <c r="B11" s="7" t="s">
        <v>34</v>
      </c>
      <c r="C11" s="7" t="s">
        <v>40</v>
      </c>
      <c r="D11" s="7" t="s">
        <v>60</v>
      </c>
      <c r="E11" s="7" t="s">
        <v>42</v>
      </c>
      <c r="F11" s="7">
        <v>372</v>
      </c>
      <c r="G11" s="7">
        <v>5</v>
      </c>
      <c r="H11" s="7">
        <v>5</v>
      </c>
      <c r="I11" s="7">
        <f t="shared" si="1"/>
        <v>4</v>
      </c>
      <c r="J11" s="7">
        <v>4</v>
      </c>
      <c r="K11" s="7">
        <v>0</v>
      </c>
      <c r="L11" s="7">
        <v>0</v>
      </c>
      <c r="M11" s="7">
        <v>0</v>
      </c>
    </row>
    <row r="12" spans="1:13" s="5" customFormat="1" ht="15.75"/>
  </sheetData>
  <pageMargins left="0.25" right="0.25" top="0.75" bottom="0.75" header="0.3" footer="0.3"/>
  <pageSetup paperSize="9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5"/>
  <sheetViews>
    <sheetView workbookViewId="0">
      <selection activeCell="B6" sqref="B6"/>
    </sheetView>
  </sheetViews>
  <sheetFormatPr defaultRowHeight="15"/>
  <cols>
    <col min="1" max="1" width="3.140625" style="4" bestFit="1" customWidth="1"/>
    <col min="2" max="2" width="13.85546875" style="4" customWidth="1"/>
    <col min="3" max="3" width="16" style="4" customWidth="1"/>
    <col min="4" max="4" width="13.7109375" style="4" customWidth="1"/>
    <col min="5" max="5" width="12.85546875" style="4" customWidth="1"/>
    <col min="6" max="6" width="7.85546875" style="4" customWidth="1"/>
    <col min="7" max="7" width="11.42578125" style="4" customWidth="1"/>
    <col min="8" max="8" width="14.85546875" style="4" customWidth="1"/>
    <col min="9" max="9" width="8.28515625" style="4" customWidth="1"/>
    <col min="10" max="10" width="5.28515625" style="4" customWidth="1"/>
    <col min="11" max="11" width="6.140625" style="4" customWidth="1"/>
    <col min="12" max="12" width="5.28515625" style="4" customWidth="1"/>
    <col min="13" max="13" width="4.7109375" style="4" customWidth="1"/>
    <col min="14" max="14" width="10.7109375" style="4" customWidth="1"/>
    <col min="15" max="15" width="10.7109375" customWidth="1"/>
  </cols>
  <sheetData>
    <row r="1" spans="1:13" s="5" customFormat="1" ht="47.25">
      <c r="A1" s="1" t="s">
        <v>1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>
        <v>1</v>
      </c>
      <c r="K1" s="2">
        <v>2</v>
      </c>
      <c r="L1" s="2">
        <v>3</v>
      </c>
      <c r="M1" s="2">
        <v>4</v>
      </c>
    </row>
    <row r="2" spans="1:13" s="5" customFormat="1" ht="15.75">
      <c r="A2" s="7">
        <v>1</v>
      </c>
      <c r="B2" s="7" t="s">
        <v>61</v>
      </c>
      <c r="C2" s="7" t="s">
        <v>64</v>
      </c>
      <c r="D2" s="7" t="s">
        <v>65</v>
      </c>
      <c r="E2" s="7" t="s">
        <v>66</v>
      </c>
      <c r="F2" s="7">
        <v>372</v>
      </c>
      <c r="G2" s="7">
        <v>6</v>
      </c>
      <c r="H2" s="7">
        <v>6</v>
      </c>
      <c r="I2" s="7">
        <f t="shared" ref="I2:I4" si="0">SUM(J2:M2)</f>
        <v>7</v>
      </c>
      <c r="J2" s="7">
        <v>7</v>
      </c>
      <c r="K2" s="7">
        <v>0</v>
      </c>
      <c r="L2" s="7">
        <v>0</v>
      </c>
      <c r="M2" s="7">
        <v>0</v>
      </c>
    </row>
    <row r="3" spans="1:13" s="5" customFormat="1" ht="15.75">
      <c r="A3" s="7">
        <v>2</v>
      </c>
      <c r="B3" s="7" t="s">
        <v>62</v>
      </c>
      <c r="C3" s="7" t="s">
        <v>67</v>
      </c>
      <c r="D3" s="7" t="s">
        <v>68</v>
      </c>
      <c r="E3" s="7" t="s">
        <v>39</v>
      </c>
      <c r="F3" s="7">
        <v>372</v>
      </c>
      <c r="G3" s="7">
        <v>6</v>
      </c>
      <c r="H3" s="7">
        <v>6</v>
      </c>
      <c r="I3" s="7">
        <f t="shared" si="0"/>
        <v>2</v>
      </c>
      <c r="J3" s="7">
        <v>2</v>
      </c>
      <c r="K3" s="7">
        <v>0</v>
      </c>
      <c r="L3" s="7">
        <v>0</v>
      </c>
      <c r="M3" s="7">
        <v>0</v>
      </c>
    </row>
    <row r="4" spans="1:13" s="5" customFormat="1" ht="15.75">
      <c r="A4" s="7">
        <v>3</v>
      </c>
      <c r="B4" s="7" t="s">
        <v>63</v>
      </c>
      <c r="C4" s="7" t="s">
        <v>69</v>
      </c>
      <c r="D4" s="7" t="s">
        <v>70</v>
      </c>
      <c r="E4" s="7" t="s">
        <v>71</v>
      </c>
      <c r="F4" s="7">
        <v>372</v>
      </c>
      <c r="G4" s="7">
        <v>6</v>
      </c>
      <c r="H4" s="7">
        <v>6</v>
      </c>
      <c r="I4" s="7">
        <f t="shared" si="0"/>
        <v>7</v>
      </c>
      <c r="J4" s="7">
        <v>6</v>
      </c>
      <c r="K4" s="7">
        <v>0</v>
      </c>
      <c r="L4" s="7">
        <v>0</v>
      </c>
      <c r="M4" s="7">
        <v>1</v>
      </c>
    </row>
    <row r="5" spans="1:13" s="5" customFormat="1" ht="15.75"/>
  </sheetData>
  <pageMargins left="0.25" right="0.25" top="0.75" bottom="0.75" header="0.3" footer="0.3"/>
  <pageSetup paperSize="9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6"/>
  <sheetViews>
    <sheetView workbookViewId="0">
      <selection activeCell="B7" sqref="B7"/>
    </sheetView>
  </sheetViews>
  <sheetFormatPr defaultRowHeight="15"/>
  <cols>
    <col min="1" max="1" width="3.7109375" bestFit="1" customWidth="1"/>
    <col min="2" max="2" width="13.5703125" bestFit="1" customWidth="1"/>
    <col min="3" max="3" width="15.28515625" customWidth="1"/>
    <col min="4" max="4" width="13.7109375" customWidth="1"/>
    <col min="5" max="5" width="13.85546875" customWidth="1"/>
    <col min="6" max="6" width="9.140625" customWidth="1"/>
    <col min="7" max="7" width="11.42578125" customWidth="1"/>
    <col min="8" max="8" width="17.140625" customWidth="1"/>
    <col min="9" max="9" width="7.7109375" bestFit="1" customWidth="1"/>
    <col min="10" max="10" width="5.5703125" bestFit="1" customWidth="1"/>
    <col min="11" max="14" width="2.140625" bestFit="1" customWidth="1"/>
  </cols>
  <sheetData>
    <row r="1" spans="1:14" s="5" customFormat="1" ht="31.5">
      <c r="A1" s="1" t="s">
        <v>1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>
        <v>1</v>
      </c>
      <c r="K1" s="2">
        <v>2</v>
      </c>
      <c r="L1" s="2">
        <v>3</v>
      </c>
      <c r="M1" s="2">
        <v>4</v>
      </c>
      <c r="N1" s="2">
        <v>5</v>
      </c>
    </row>
    <row r="2" spans="1:14" s="5" customFormat="1" ht="15.75">
      <c r="A2" s="7">
        <v>1</v>
      </c>
      <c r="B2" s="7" t="s">
        <v>72</v>
      </c>
      <c r="C2" s="7" t="s">
        <v>75</v>
      </c>
      <c r="D2" s="7" t="s">
        <v>36</v>
      </c>
      <c r="E2" s="7" t="s">
        <v>76</v>
      </c>
      <c r="F2" s="7">
        <v>372</v>
      </c>
      <c r="G2" s="7">
        <v>7</v>
      </c>
      <c r="H2" s="7">
        <v>7</v>
      </c>
      <c r="I2" s="7">
        <f t="shared" ref="I2:I4" si="0">SUM(J2:N2)</f>
        <v>12.5</v>
      </c>
      <c r="J2" s="7">
        <v>12.5</v>
      </c>
      <c r="K2" s="7">
        <v>0</v>
      </c>
      <c r="L2" s="7">
        <v>0</v>
      </c>
      <c r="M2" s="7">
        <v>0</v>
      </c>
      <c r="N2" s="7">
        <v>0</v>
      </c>
    </row>
    <row r="3" spans="1:14" s="5" customFormat="1" ht="15.75">
      <c r="A3" s="7">
        <v>2</v>
      </c>
      <c r="B3" s="7" t="s">
        <v>73</v>
      </c>
      <c r="C3" s="7" t="s">
        <v>77</v>
      </c>
      <c r="D3" s="7" t="s">
        <v>78</v>
      </c>
      <c r="E3" s="7" t="s">
        <v>79</v>
      </c>
      <c r="F3" s="7">
        <v>372</v>
      </c>
      <c r="G3" s="7">
        <v>7</v>
      </c>
      <c r="H3" s="7">
        <v>7</v>
      </c>
      <c r="I3" s="7">
        <f t="shared" si="0"/>
        <v>12.5</v>
      </c>
      <c r="J3" s="7">
        <v>8.5</v>
      </c>
      <c r="K3" s="7">
        <v>2</v>
      </c>
      <c r="L3" s="7">
        <v>0</v>
      </c>
      <c r="M3" s="7">
        <v>2</v>
      </c>
      <c r="N3" s="7">
        <v>0</v>
      </c>
    </row>
    <row r="4" spans="1:14" s="5" customFormat="1" ht="15.75">
      <c r="A4" s="7">
        <v>3</v>
      </c>
      <c r="B4" s="7" t="s">
        <v>74</v>
      </c>
      <c r="C4" s="7" t="s">
        <v>80</v>
      </c>
      <c r="D4" s="7" t="s">
        <v>0</v>
      </c>
      <c r="E4" s="7" t="s">
        <v>81</v>
      </c>
      <c r="F4" s="7">
        <v>372</v>
      </c>
      <c r="G4" s="7">
        <v>7</v>
      </c>
      <c r="H4" s="7">
        <v>7</v>
      </c>
      <c r="I4" s="7">
        <f t="shared" si="0"/>
        <v>9.5</v>
      </c>
      <c r="J4" s="7">
        <v>8.5</v>
      </c>
      <c r="K4" s="7">
        <v>0</v>
      </c>
      <c r="L4" s="7">
        <v>0</v>
      </c>
      <c r="M4" s="7">
        <v>0</v>
      </c>
      <c r="N4" s="7">
        <v>1</v>
      </c>
    </row>
    <row r="5" spans="1:14" s="5" customFormat="1" ht="15.75"/>
    <row r="6" spans="1:14" s="5" customFormat="1" ht="15.75"/>
  </sheetData>
  <pageMargins left="0.25" right="0.25" top="0.75" bottom="0.75" header="0.3" footer="0.3"/>
  <pageSetup paperSize="9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D5" sqref="D5"/>
    </sheetView>
  </sheetViews>
  <sheetFormatPr defaultRowHeight="15"/>
  <cols>
    <col min="1" max="1" width="3.140625" style="4" bestFit="1" customWidth="1"/>
    <col min="2" max="2" width="13.5703125" style="4" bestFit="1" customWidth="1"/>
    <col min="3" max="3" width="14" style="4" customWidth="1"/>
    <col min="4" max="4" width="12.85546875" style="4" customWidth="1"/>
    <col min="5" max="5" width="14.85546875" style="4" bestFit="1" customWidth="1"/>
    <col min="6" max="6" width="11.28515625" style="4" customWidth="1"/>
    <col min="7" max="7" width="10" style="4" bestFit="1" customWidth="1"/>
    <col min="8" max="8" width="15" style="4" bestFit="1" customWidth="1"/>
    <col min="9" max="9" width="7.7109375" style="4" bestFit="1" customWidth="1"/>
    <col min="10" max="10" width="5" style="4" bestFit="1" customWidth="1"/>
    <col min="11" max="14" width="2.140625" style="4" bestFit="1" customWidth="1"/>
    <col min="15" max="16" width="9.140625" style="4"/>
  </cols>
  <sheetData>
    <row r="1" spans="1:16" s="6" customFormat="1" ht="31.5">
      <c r="A1" s="1" t="s">
        <v>1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>
        <v>1</v>
      </c>
      <c r="K1" s="2">
        <v>2</v>
      </c>
      <c r="L1" s="2">
        <v>3</v>
      </c>
      <c r="M1" s="2">
        <v>4</v>
      </c>
      <c r="N1" s="2">
        <v>5</v>
      </c>
      <c r="O1" s="5"/>
      <c r="P1" s="5"/>
    </row>
    <row r="2" spans="1:16" s="6" customFormat="1" ht="15.75">
      <c r="A2" s="7">
        <v>1</v>
      </c>
      <c r="B2" s="7" t="s">
        <v>82</v>
      </c>
      <c r="C2" s="7" t="s">
        <v>89</v>
      </c>
      <c r="D2" s="7" t="s">
        <v>90</v>
      </c>
      <c r="E2" s="7" t="s">
        <v>91</v>
      </c>
      <c r="F2" s="7">
        <v>372</v>
      </c>
      <c r="G2" s="7">
        <v>8</v>
      </c>
      <c r="H2" s="7">
        <v>8</v>
      </c>
      <c r="I2" s="7">
        <f t="shared" ref="I2:I8" si="0">SUM(J2:N2)</f>
        <v>8</v>
      </c>
      <c r="J2" s="7">
        <v>8</v>
      </c>
      <c r="K2" s="7">
        <v>0</v>
      </c>
      <c r="L2" s="7">
        <v>0</v>
      </c>
      <c r="M2" s="7">
        <v>0</v>
      </c>
      <c r="N2" s="7">
        <v>0</v>
      </c>
      <c r="O2" s="5"/>
      <c r="P2" s="5"/>
    </row>
    <row r="3" spans="1:16" s="6" customFormat="1" ht="15.75">
      <c r="A3" s="7">
        <v>2</v>
      </c>
      <c r="B3" s="7" t="s">
        <v>83</v>
      </c>
      <c r="C3" s="7" t="s">
        <v>92</v>
      </c>
      <c r="D3" s="7" t="s">
        <v>53</v>
      </c>
      <c r="E3" s="7" t="s">
        <v>21</v>
      </c>
      <c r="F3" s="7">
        <v>372</v>
      </c>
      <c r="G3" s="7">
        <v>8</v>
      </c>
      <c r="H3" s="7">
        <v>8</v>
      </c>
      <c r="I3" s="7">
        <f t="shared" si="0"/>
        <v>9.5</v>
      </c>
      <c r="J3" s="7">
        <v>9.5</v>
      </c>
      <c r="K3" s="7">
        <v>0</v>
      </c>
      <c r="L3" s="7">
        <v>0</v>
      </c>
      <c r="M3" s="7">
        <v>0</v>
      </c>
      <c r="N3" s="7">
        <v>0</v>
      </c>
      <c r="O3" s="5"/>
      <c r="P3" s="5"/>
    </row>
    <row r="4" spans="1:16" s="6" customFormat="1" ht="15.75">
      <c r="A4" s="7">
        <v>3</v>
      </c>
      <c r="B4" s="7" t="s">
        <v>84</v>
      </c>
      <c r="C4" s="7" t="s">
        <v>93</v>
      </c>
      <c r="D4" s="7" t="s">
        <v>94</v>
      </c>
      <c r="E4" s="7" t="s">
        <v>95</v>
      </c>
      <c r="F4" s="7">
        <v>372</v>
      </c>
      <c r="G4" s="7">
        <v>8</v>
      </c>
      <c r="H4" s="7">
        <v>8</v>
      </c>
      <c r="I4" s="7">
        <f t="shared" si="0"/>
        <v>9.5</v>
      </c>
      <c r="J4" s="7">
        <v>9.5</v>
      </c>
      <c r="K4" s="7">
        <v>0</v>
      </c>
      <c r="L4" s="7">
        <v>0</v>
      </c>
      <c r="M4" s="7">
        <v>0</v>
      </c>
      <c r="N4" s="7">
        <v>0</v>
      </c>
      <c r="O4" s="5"/>
      <c r="P4" s="5"/>
    </row>
    <row r="5" spans="1:16" s="6" customFormat="1" ht="15.75">
      <c r="A5" s="7">
        <v>4</v>
      </c>
      <c r="B5" s="7" t="s">
        <v>85</v>
      </c>
      <c r="C5" s="7" t="s">
        <v>97</v>
      </c>
      <c r="D5" s="7" t="s">
        <v>60</v>
      </c>
      <c r="E5" s="7" t="s">
        <v>96</v>
      </c>
      <c r="F5" s="7">
        <v>372</v>
      </c>
      <c r="G5" s="7">
        <v>8</v>
      </c>
      <c r="H5" s="7">
        <v>8</v>
      </c>
      <c r="I5" s="7">
        <f t="shared" si="0"/>
        <v>9</v>
      </c>
      <c r="J5" s="7">
        <v>9</v>
      </c>
      <c r="K5" s="7">
        <v>0</v>
      </c>
      <c r="L5" s="7">
        <v>0</v>
      </c>
      <c r="M5" s="7">
        <v>0</v>
      </c>
      <c r="N5" s="7">
        <v>0</v>
      </c>
      <c r="O5" s="5"/>
      <c r="P5" s="5"/>
    </row>
    <row r="6" spans="1:16" s="6" customFormat="1" ht="15.75">
      <c r="A6" s="7">
        <v>5</v>
      </c>
      <c r="B6" s="7" t="s">
        <v>86</v>
      </c>
      <c r="C6" s="7" t="s">
        <v>163</v>
      </c>
      <c r="D6" s="7" t="s">
        <v>98</v>
      </c>
      <c r="E6" s="7" t="s">
        <v>99</v>
      </c>
      <c r="F6" s="7">
        <v>372</v>
      </c>
      <c r="G6" s="7">
        <v>8</v>
      </c>
      <c r="H6" s="7">
        <v>8</v>
      </c>
      <c r="I6" s="7">
        <f t="shared" si="0"/>
        <v>10</v>
      </c>
      <c r="J6" s="7">
        <v>10</v>
      </c>
      <c r="K6" s="7">
        <v>0</v>
      </c>
      <c r="L6" s="7">
        <v>0</v>
      </c>
      <c r="M6" s="7">
        <v>0</v>
      </c>
      <c r="N6" s="7">
        <v>0</v>
      </c>
      <c r="O6" s="5"/>
      <c r="P6" s="5"/>
    </row>
    <row r="7" spans="1:16" s="6" customFormat="1" ht="15.75">
      <c r="A7" s="7">
        <v>6</v>
      </c>
      <c r="B7" s="7" t="s">
        <v>87</v>
      </c>
      <c r="C7" s="7" t="s">
        <v>100</v>
      </c>
      <c r="D7" s="7" t="s">
        <v>101</v>
      </c>
      <c r="E7" s="7" t="s">
        <v>102</v>
      </c>
      <c r="F7" s="7">
        <v>372</v>
      </c>
      <c r="G7" s="7">
        <v>8</v>
      </c>
      <c r="H7" s="7">
        <v>8</v>
      </c>
      <c r="I7" s="7">
        <f t="shared" si="0"/>
        <v>9</v>
      </c>
      <c r="J7" s="7">
        <v>9</v>
      </c>
      <c r="K7" s="7">
        <v>0</v>
      </c>
      <c r="L7" s="7">
        <v>0</v>
      </c>
      <c r="M7" s="7">
        <v>0</v>
      </c>
      <c r="N7" s="7">
        <v>0</v>
      </c>
      <c r="O7" s="5"/>
      <c r="P7" s="5"/>
    </row>
    <row r="8" spans="1:16" s="6" customFormat="1" ht="15.75">
      <c r="A8" s="7">
        <v>7</v>
      </c>
      <c r="B8" s="7" t="s">
        <v>88</v>
      </c>
      <c r="C8" s="7" t="s">
        <v>103</v>
      </c>
      <c r="D8" s="7" t="s">
        <v>20</v>
      </c>
      <c r="E8" s="7" t="s">
        <v>104</v>
      </c>
      <c r="F8" s="7">
        <v>372</v>
      </c>
      <c r="G8" s="7">
        <v>8</v>
      </c>
      <c r="H8" s="7">
        <v>8</v>
      </c>
      <c r="I8" s="7">
        <f t="shared" si="0"/>
        <v>10.5</v>
      </c>
      <c r="J8" s="7">
        <v>10.5</v>
      </c>
      <c r="K8" s="7">
        <v>0</v>
      </c>
      <c r="L8" s="7">
        <v>0</v>
      </c>
      <c r="M8" s="7">
        <v>0</v>
      </c>
      <c r="N8" s="7">
        <v>0</v>
      </c>
      <c r="O8" s="5"/>
      <c r="P8" s="5"/>
    </row>
    <row r="9" spans="1:16" s="6" customFormat="1" ht="15.7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s="6" customFormat="1" ht="15.7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</sheetData>
  <pageMargins left="0.25" right="0.25" top="0.75" bottom="0.75" header="0.3" footer="0.3"/>
  <pageSetup paperSize="9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P9"/>
  <sheetViews>
    <sheetView workbookViewId="0">
      <selection activeCell="B8" sqref="B8"/>
    </sheetView>
  </sheetViews>
  <sheetFormatPr defaultRowHeight="15"/>
  <cols>
    <col min="1" max="1" width="3.140625" style="4" bestFit="1" customWidth="1"/>
    <col min="2" max="2" width="13.5703125" style="4" bestFit="1" customWidth="1"/>
    <col min="3" max="3" width="19" style="4" customWidth="1"/>
    <col min="4" max="4" width="13.7109375" style="4" customWidth="1"/>
    <col min="5" max="5" width="13.5703125" style="4" customWidth="1"/>
    <col min="6" max="6" width="10.5703125" style="4" customWidth="1"/>
    <col min="7" max="7" width="11.42578125" style="4" customWidth="1"/>
    <col min="8" max="8" width="15" style="4" bestFit="1" customWidth="1"/>
    <col min="9" max="9" width="7.7109375" style="4" bestFit="1" customWidth="1"/>
    <col min="10" max="10" width="6.7109375" style="4" customWidth="1"/>
    <col min="11" max="11" width="4.85546875" style="4" customWidth="1"/>
    <col min="12" max="12" width="6" style="4" customWidth="1"/>
    <col min="13" max="13" width="6.140625" style="4" customWidth="1"/>
    <col min="14" max="14" width="6" style="4" customWidth="1"/>
    <col min="15" max="16" width="9.140625" style="4"/>
  </cols>
  <sheetData>
    <row r="1" spans="1:14" s="5" customFormat="1" ht="31.5">
      <c r="A1" s="1" t="s">
        <v>1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>
        <v>1</v>
      </c>
      <c r="K1" s="2">
        <v>2</v>
      </c>
      <c r="L1" s="2">
        <v>3</v>
      </c>
      <c r="M1" s="2">
        <v>4</v>
      </c>
      <c r="N1" s="2">
        <v>5</v>
      </c>
    </row>
    <row r="2" spans="1:14" s="5" customFormat="1" ht="15.75">
      <c r="A2" s="7">
        <v>1</v>
      </c>
      <c r="B2" s="7" t="s">
        <v>105</v>
      </c>
      <c r="C2" s="7" t="s">
        <v>110</v>
      </c>
      <c r="D2" s="7" t="s">
        <v>53</v>
      </c>
      <c r="E2" s="7" t="s">
        <v>111</v>
      </c>
      <c r="F2" s="7">
        <v>372</v>
      </c>
      <c r="G2" s="7">
        <v>9</v>
      </c>
      <c r="H2" s="7">
        <v>9</v>
      </c>
      <c r="I2" s="7">
        <f t="shared" ref="I2:I6" si="0">SUM(J2:N2)</f>
        <v>8</v>
      </c>
      <c r="J2" s="7">
        <v>8</v>
      </c>
      <c r="K2" s="7">
        <v>0</v>
      </c>
      <c r="L2" s="7">
        <v>0</v>
      </c>
      <c r="M2" s="7">
        <v>0</v>
      </c>
      <c r="N2" s="7">
        <v>0</v>
      </c>
    </row>
    <row r="3" spans="1:14" s="5" customFormat="1" ht="15.75">
      <c r="A3" s="7">
        <v>2</v>
      </c>
      <c r="B3" s="7" t="s">
        <v>106</v>
      </c>
      <c r="C3" s="7" t="s">
        <v>112</v>
      </c>
      <c r="D3" s="7" t="s">
        <v>68</v>
      </c>
      <c r="E3" s="7" t="s">
        <v>51</v>
      </c>
      <c r="F3" s="7">
        <v>372</v>
      </c>
      <c r="G3" s="7">
        <v>9</v>
      </c>
      <c r="H3" s="7">
        <v>9</v>
      </c>
      <c r="I3" s="7">
        <f t="shared" si="0"/>
        <v>22</v>
      </c>
      <c r="J3" s="7">
        <v>13.5</v>
      </c>
      <c r="K3" s="7">
        <v>0</v>
      </c>
      <c r="L3" s="7">
        <v>2</v>
      </c>
      <c r="M3" s="7">
        <v>6</v>
      </c>
      <c r="N3" s="7">
        <v>0.5</v>
      </c>
    </row>
    <row r="4" spans="1:14" s="5" customFormat="1" ht="15.75">
      <c r="A4" s="7">
        <v>3</v>
      </c>
      <c r="B4" s="7" t="s">
        <v>107</v>
      </c>
      <c r="C4" s="7" t="s">
        <v>113</v>
      </c>
      <c r="D4" s="7" t="s">
        <v>114</v>
      </c>
      <c r="E4" s="7" t="s">
        <v>104</v>
      </c>
      <c r="F4" s="7">
        <v>372</v>
      </c>
      <c r="G4" s="7">
        <v>9</v>
      </c>
      <c r="H4" s="7">
        <v>9</v>
      </c>
      <c r="I4" s="7">
        <f t="shared" si="0"/>
        <v>25.5</v>
      </c>
      <c r="J4" s="7">
        <v>12.5</v>
      </c>
      <c r="K4" s="7">
        <v>0</v>
      </c>
      <c r="L4" s="7">
        <v>5</v>
      </c>
      <c r="M4" s="7">
        <v>8</v>
      </c>
      <c r="N4" s="7">
        <v>0</v>
      </c>
    </row>
    <row r="5" spans="1:14" s="5" customFormat="1" ht="15.75">
      <c r="A5" s="7">
        <v>4</v>
      </c>
      <c r="B5" s="7" t="s">
        <v>108</v>
      </c>
      <c r="C5" s="7" t="s">
        <v>115</v>
      </c>
      <c r="D5" s="7" t="s">
        <v>41</v>
      </c>
      <c r="E5" s="7" t="s">
        <v>116</v>
      </c>
      <c r="F5" s="7">
        <v>372</v>
      </c>
      <c r="G5" s="7">
        <v>9</v>
      </c>
      <c r="H5" s="7">
        <v>9</v>
      </c>
      <c r="I5" s="7">
        <f t="shared" si="0"/>
        <v>5</v>
      </c>
      <c r="J5" s="7">
        <v>5</v>
      </c>
      <c r="K5" s="7">
        <v>0</v>
      </c>
      <c r="L5" s="7">
        <v>0</v>
      </c>
      <c r="M5" s="7">
        <v>0</v>
      </c>
      <c r="N5" s="7">
        <v>0</v>
      </c>
    </row>
    <row r="6" spans="1:14" s="5" customFormat="1" ht="15.75">
      <c r="A6" s="7">
        <v>5</v>
      </c>
      <c r="B6" s="7" t="s">
        <v>109</v>
      </c>
      <c r="C6" s="7" t="s">
        <v>117</v>
      </c>
      <c r="D6" s="7" t="s">
        <v>118</v>
      </c>
      <c r="E6" s="7" t="s">
        <v>119</v>
      </c>
      <c r="F6" s="7">
        <v>372</v>
      </c>
      <c r="G6" s="7">
        <v>9</v>
      </c>
      <c r="H6" s="7">
        <v>9</v>
      </c>
      <c r="I6" s="7">
        <f t="shared" si="0"/>
        <v>23</v>
      </c>
      <c r="J6" s="7">
        <v>13.5</v>
      </c>
      <c r="K6" s="7">
        <v>0</v>
      </c>
      <c r="L6" s="7">
        <v>0</v>
      </c>
      <c r="M6" s="7">
        <v>6</v>
      </c>
      <c r="N6" s="7">
        <v>3.5</v>
      </c>
    </row>
    <row r="7" spans="1:14" s="5" customFormat="1" ht="15.75"/>
    <row r="8" spans="1:14" s="5" customFormat="1" ht="15.75"/>
    <row r="9" spans="1:14" s="5" customFormat="1" ht="15.75"/>
  </sheetData>
  <pageMargins left="0.25" right="0.25" top="0.75" bottom="0.75" header="0.3" footer="0.3"/>
  <pageSetup paperSize="9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D13"/>
  <sheetViews>
    <sheetView workbookViewId="0">
      <selection activeCell="B10" sqref="B10"/>
    </sheetView>
  </sheetViews>
  <sheetFormatPr defaultRowHeight="15"/>
  <cols>
    <col min="1" max="1" width="3.140625" style="4" bestFit="1" customWidth="1"/>
    <col min="2" max="2" width="13.5703125" style="4" bestFit="1" customWidth="1"/>
    <col min="3" max="3" width="16.5703125" style="4" customWidth="1"/>
    <col min="4" max="4" width="12.7109375" style="4" customWidth="1"/>
    <col min="5" max="5" width="16.140625" style="4" customWidth="1"/>
    <col min="6" max="6" width="11.85546875" style="4" customWidth="1"/>
    <col min="7" max="7" width="10" style="4" bestFit="1" customWidth="1"/>
    <col min="8" max="8" width="15.42578125" style="4" customWidth="1"/>
    <col min="9" max="9" width="7.7109375" style="4" bestFit="1" customWidth="1"/>
    <col min="10" max="10" width="4.85546875" style="4" customWidth="1"/>
    <col min="11" max="11" width="5" style="4" customWidth="1"/>
    <col min="12" max="12" width="4.5703125" style="4" customWidth="1"/>
    <col min="13" max="13" width="4.140625" style="4" customWidth="1"/>
    <col min="14" max="14" width="4.7109375" style="4" customWidth="1"/>
    <col min="15" max="30" width="9.140625" style="4"/>
  </cols>
  <sheetData>
    <row r="1" spans="1:14" s="5" customFormat="1" ht="31.5">
      <c r="A1" s="1" t="s">
        <v>1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>
        <v>1</v>
      </c>
      <c r="K1" s="2">
        <v>2</v>
      </c>
      <c r="L1" s="2">
        <v>3</v>
      </c>
      <c r="M1" s="2">
        <v>4</v>
      </c>
      <c r="N1" s="2">
        <v>5</v>
      </c>
    </row>
    <row r="2" spans="1:14" s="5" customFormat="1" ht="15.75">
      <c r="A2" s="7">
        <v>1</v>
      </c>
      <c r="B2" s="7" t="s">
        <v>120</v>
      </c>
      <c r="C2" s="7" t="s">
        <v>127</v>
      </c>
      <c r="D2" s="7" t="s">
        <v>128</v>
      </c>
      <c r="E2" s="7" t="s">
        <v>129</v>
      </c>
      <c r="F2" s="7">
        <v>372</v>
      </c>
      <c r="G2" s="7">
        <v>10</v>
      </c>
      <c r="H2" s="7">
        <v>10</v>
      </c>
      <c r="I2" s="7">
        <f t="shared" ref="I2:I8" si="0">SUM(J2:N2)</f>
        <v>18</v>
      </c>
      <c r="J2" s="7">
        <v>13</v>
      </c>
      <c r="K2" s="7">
        <v>5</v>
      </c>
      <c r="L2" s="7">
        <v>0</v>
      </c>
      <c r="M2" s="7">
        <v>0</v>
      </c>
      <c r="N2" s="7">
        <v>0</v>
      </c>
    </row>
    <row r="3" spans="1:14" s="5" customFormat="1" ht="15.75">
      <c r="A3" s="7">
        <v>2</v>
      </c>
      <c r="B3" s="7" t="s">
        <v>121</v>
      </c>
      <c r="C3" s="7" t="s">
        <v>130</v>
      </c>
      <c r="D3" s="7" t="s">
        <v>60</v>
      </c>
      <c r="E3" s="7" t="s">
        <v>116</v>
      </c>
      <c r="F3" s="7">
        <v>372</v>
      </c>
      <c r="G3" s="7">
        <v>10</v>
      </c>
      <c r="H3" s="7">
        <v>10</v>
      </c>
      <c r="I3" s="7">
        <f t="shared" si="0"/>
        <v>45</v>
      </c>
      <c r="J3" s="7">
        <v>19</v>
      </c>
      <c r="K3" s="7">
        <v>5</v>
      </c>
      <c r="L3" s="7">
        <v>9</v>
      </c>
      <c r="M3" s="7">
        <v>6</v>
      </c>
      <c r="N3" s="7">
        <v>6</v>
      </c>
    </row>
    <row r="4" spans="1:14" s="5" customFormat="1" ht="15.75">
      <c r="A4" s="7">
        <v>3</v>
      </c>
      <c r="B4" s="7" t="s">
        <v>122</v>
      </c>
      <c r="C4" s="7" t="s">
        <v>131</v>
      </c>
      <c r="D4" s="7" t="s">
        <v>132</v>
      </c>
      <c r="E4" s="7" t="s">
        <v>133</v>
      </c>
      <c r="F4" s="7">
        <v>372</v>
      </c>
      <c r="G4" s="7">
        <v>10</v>
      </c>
      <c r="H4" s="7">
        <v>10</v>
      </c>
      <c r="I4" s="7">
        <f t="shared" si="0"/>
        <v>28.5</v>
      </c>
      <c r="J4" s="7">
        <v>14.5</v>
      </c>
      <c r="K4" s="7">
        <v>1</v>
      </c>
      <c r="L4" s="7">
        <v>9</v>
      </c>
      <c r="M4" s="7">
        <v>4</v>
      </c>
      <c r="N4" s="7">
        <v>0</v>
      </c>
    </row>
    <row r="5" spans="1:14" s="5" customFormat="1" ht="15.75">
      <c r="A5" s="7">
        <v>4</v>
      </c>
      <c r="B5" s="7" t="s">
        <v>123</v>
      </c>
      <c r="C5" s="7" t="s">
        <v>134</v>
      </c>
      <c r="D5" s="7" t="s">
        <v>41</v>
      </c>
      <c r="E5" s="7" t="s">
        <v>21</v>
      </c>
      <c r="F5" s="7">
        <v>372</v>
      </c>
      <c r="G5" s="7">
        <v>10</v>
      </c>
      <c r="H5" s="7">
        <v>10</v>
      </c>
      <c r="I5" s="7">
        <f t="shared" si="0"/>
        <v>42.5</v>
      </c>
      <c r="J5" s="7">
        <v>12.5</v>
      </c>
      <c r="K5" s="7">
        <v>5</v>
      </c>
      <c r="L5" s="7">
        <v>9</v>
      </c>
      <c r="M5" s="7">
        <v>7</v>
      </c>
      <c r="N5" s="7">
        <v>9</v>
      </c>
    </row>
    <row r="6" spans="1:14" s="5" customFormat="1" ht="15.75">
      <c r="A6" s="7">
        <v>5</v>
      </c>
      <c r="B6" s="7" t="s">
        <v>124</v>
      </c>
      <c r="C6" s="7" t="s">
        <v>135</v>
      </c>
      <c r="D6" s="7" t="s">
        <v>136</v>
      </c>
      <c r="E6" s="7" t="s">
        <v>137</v>
      </c>
      <c r="F6" s="7">
        <v>372</v>
      </c>
      <c r="G6" s="7">
        <v>10</v>
      </c>
      <c r="H6" s="7">
        <v>10</v>
      </c>
      <c r="I6" s="7">
        <f t="shared" si="0"/>
        <v>15.5</v>
      </c>
      <c r="J6" s="7">
        <v>12.5</v>
      </c>
      <c r="K6" s="7">
        <v>3</v>
      </c>
      <c r="L6" s="7">
        <v>0</v>
      </c>
      <c r="M6" s="7">
        <v>0</v>
      </c>
      <c r="N6" s="7">
        <v>0</v>
      </c>
    </row>
    <row r="7" spans="1:14" s="5" customFormat="1" ht="15.75">
      <c r="A7" s="7">
        <v>6</v>
      </c>
      <c r="B7" s="7" t="s">
        <v>125</v>
      </c>
      <c r="C7" s="7" t="s">
        <v>138</v>
      </c>
      <c r="D7" s="7" t="s">
        <v>0</v>
      </c>
      <c r="E7" s="7" t="s">
        <v>81</v>
      </c>
      <c r="F7" s="7">
        <v>372</v>
      </c>
      <c r="G7" s="7">
        <v>10</v>
      </c>
      <c r="H7" s="7">
        <v>10</v>
      </c>
      <c r="I7" s="7">
        <f t="shared" si="0"/>
        <v>9</v>
      </c>
      <c r="J7" s="7">
        <v>9</v>
      </c>
      <c r="K7" s="7">
        <v>0</v>
      </c>
      <c r="L7" s="7">
        <v>0</v>
      </c>
      <c r="M7" s="7">
        <v>0</v>
      </c>
      <c r="N7" s="7">
        <v>0</v>
      </c>
    </row>
    <row r="8" spans="1:14" s="5" customFormat="1" ht="15.75">
      <c r="A8" s="7">
        <v>7</v>
      </c>
      <c r="B8" s="7" t="s">
        <v>126</v>
      </c>
      <c r="C8" s="7" t="s">
        <v>139</v>
      </c>
      <c r="D8" s="7" t="s">
        <v>140</v>
      </c>
      <c r="E8" s="7" t="s">
        <v>141</v>
      </c>
      <c r="F8" s="7">
        <v>372</v>
      </c>
      <c r="G8" s="7">
        <v>10</v>
      </c>
      <c r="H8" s="7">
        <v>10</v>
      </c>
      <c r="I8" s="7">
        <f t="shared" si="0"/>
        <v>5.5</v>
      </c>
      <c r="J8" s="7">
        <v>5.5</v>
      </c>
      <c r="K8" s="7">
        <v>0</v>
      </c>
      <c r="L8" s="7">
        <v>0</v>
      </c>
      <c r="M8" s="7">
        <v>0</v>
      </c>
      <c r="N8" s="7">
        <v>0</v>
      </c>
    </row>
    <row r="9" spans="1:14" s="5" customFormat="1" ht="15.75"/>
    <row r="10" spans="1:14" s="5" customFormat="1" ht="15.75"/>
    <row r="11" spans="1:14" s="5" customFormat="1" ht="15.75"/>
    <row r="12" spans="1:14" s="5" customFormat="1" ht="15.75"/>
    <row r="13" spans="1:14" s="5" customFormat="1" ht="15.75"/>
  </sheetData>
  <pageMargins left="0.25" right="0.25" top="0.75" bottom="0.75" header="0.3" footer="0.3"/>
  <pageSetup paperSize="9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7"/>
  <sheetViews>
    <sheetView workbookViewId="0">
      <selection activeCell="B9" sqref="B9"/>
    </sheetView>
  </sheetViews>
  <sheetFormatPr defaultRowHeight="15"/>
  <cols>
    <col min="1" max="1" width="3.140625" style="4" bestFit="1" customWidth="1"/>
    <col min="2" max="2" width="13.5703125" style="4" bestFit="1" customWidth="1"/>
    <col min="3" max="3" width="15.85546875" style="4" customWidth="1"/>
    <col min="4" max="4" width="13.7109375" style="4" customWidth="1"/>
    <col min="5" max="5" width="14.7109375" style="4" bestFit="1" customWidth="1"/>
    <col min="6" max="6" width="9.42578125" style="4" customWidth="1"/>
    <col min="7" max="7" width="10.85546875" style="4" customWidth="1"/>
    <col min="8" max="8" width="14.5703125" style="4" customWidth="1"/>
    <col min="9" max="9" width="9.140625" style="4" customWidth="1"/>
    <col min="10" max="10" width="5.140625" style="4" customWidth="1"/>
    <col min="11" max="11" width="4.7109375" style="4" customWidth="1"/>
    <col min="12" max="12" width="4.42578125" style="4" customWidth="1"/>
    <col min="13" max="13" width="4.5703125" style="4" customWidth="1"/>
    <col min="14" max="14" width="4.28515625" style="4" customWidth="1"/>
    <col min="15" max="17" width="9.140625" style="4"/>
  </cols>
  <sheetData>
    <row r="1" spans="1:14" ht="47.25">
      <c r="A1" s="1" t="s">
        <v>1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>
        <v>1</v>
      </c>
      <c r="K1" s="2">
        <v>2</v>
      </c>
      <c r="L1" s="2">
        <v>3</v>
      </c>
      <c r="M1" s="2">
        <v>4</v>
      </c>
      <c r="N1" s="2">
        <v>5</v>
      </c>
    </row>
    <row r="2" spans="1:14">
      <c r="A2" s="3">
        <v>1</v>
      </c>
      <c r="B2" s="3" t="s">
        <v>142</v>
      </c>
      <c r="C2" s="3" t="s">
        <v>148</v>
      </c>
      <c r="D2" s="3" t="s">
        <v>149</v>
      </c>
      <c r="E2" s="3" t="s">
        <v>95</v>
      </c>
      <c r="F2" s="3">
        <v>372</v>
      </c>
      <c r="G2" s="3">
        <v>11</v>
      </c>
      <c r="H2" s="3">
        <v>11</v>
      </c>
      <c r="I2" s="3">
        <f t="shared" ref="I2:I7" si="0">SUM(J2:N2)</f>
        <v>15</v>
      </c>
      <c r="J2" s="3">
        <v>15</v>
      </c>
      <c r="K2" s="3">
        <v>0</v>
      </c>
      <c r="L2" s="3">
        <v>0</v>
      </c>
      <c r="M2" s="3">
        <v>0</v>
      </c>
      <c r="N2" s="3">
        <v>0</v>
      </c>
    </row>
    <row r="3" spans="1:14">
      <c r="A3" s="3">
        <v>2</v>
      </c>
      <c r="B3" s="3" t="s">
        <v>143</v>
      </c>
      <c r="C3" s="3" t="s">
        <v>150</v>
      </c>
      <c r="D3" s="3" t="s">
        <v>47</v>
      </c>
      <c r="E3" s="3" t="s">
        <v>39</v>
      </c>
      <c r="F3" s="3">
        <v>372</v>
      </c>
      <c r="G3" s="3">
        <v>11</v>
      </c>
      <c r="H3" s="3">
        <v>11</v>
      </c>
      <c r="I3" s="3">
        <f t="shared" si="0"/>
        <v>26</v>
      </c>
      <c r="J3" s="3">
        <v>17</v>
      </c>
      <c r="K3" s="3">
        <v>6</v>
      </c>
      <c r="L3" s="3">
        <v>1</v>
      </c>
      <c r="M3" s="3">
        <v>0</v>
      </c>
      <c r="N3" s="3">
        <v>2</v>
      </c>
    </row>
    <row r="4" spans="1:14">
      <c r="A4" s="3">
        <v>3</v>
      </c>
      <c r="B4" s="3" t="s">
        <v>144</v>
      </c>
      <c r="C4" s="3" t="s">
        <v>151</v>
      </c>
      <c r="D4" s="3" t="s">
        <v>152</v>
      </c>
      <c r="E4" s="3" t="s">
        <v>153</v>
      </c>
      <c r="F4" s="3">
        <v>372</v>
      </c>
      <c r="G4" s="3">
        <v>11</v>
      </c>
      <c r="H4" s="3">
        <v>11</v>
      </c>
      <c r="I4" s="3">
        <f t="shared" si="0"/>
        <v>14.5</v>
      </c>
      <c r="J4" s="3">
        <v>13.5</v>
      </c>
      <c r="K4" s="3">
        <v>1</v>
      </c>
      <c r="L4" s="3">
        <v>0</v>
      </c>
      <c r="M4" s="3">
        <v>0</v>
      </c>
      <c r="N4" s="3">
        <v>0</v>
      </c>
    </row>
    <row r="5" spans="1:14">
      <c r="A5" s="3">
        <v>4</v>
      </c>
      <c r="B5" s="3" t="s">
        <v>145</v>
      </c>
      <c r="C5" s="3" t="s">
        <v>154</v>
      </c>
      <c r="D5" s="3" t="s">
        <v>155</v>
      </c>
      <c r="E5" s="3" t="s">
        <v>156</v>
      </c>
      <c r="F5" s="3">
        <v>372</v>
      </c>
      <c r="G5" s="3">
        <v>11</v>
      </c>
      <c r="H5" s="3">
        <v>11</v>
      </c>
      <c r="I5" s="3">
        <f t="shared" si="0"/>
        <v>18</v>
      </c>
      <c r="J5" s="3">
        <v>16</v>
      </c>
      <c r="K5" s="3">
        <v>2</v>
      </c>
      <c r="L5" s="3">
        <v>0</v>
      </c>
      <c r="M5" s="3">
        <v>0</v>
      </c>
      <c r="N5" s="3">
        <v>0</v>
      </c>
    </row>
    <row r="6" spans="1:14">
      <c r="A6" s="3">
        <v>5</v>
      </c>
      <c r="B6" s="3" t="s">
        <v>146</v>
      </c>
      <c r="C6" s="3" t="s">
        <v>157</v>
      </c>
      <c r="D6" s="3" t="s">
        <v>158</v>
      </c>
      <c r="E6" s="3" t="s">
        <v>159</v>
      </c>
      <c r="F6" s="3">
        <v>372</v>
      </c>
      <c r="G6" s="3">
        <v>11</v>
      </c>
      <c r="H6" s="3">
        <v>11</v>
      </c>
      <c r="I6" s="3">
        <f t="shared" si="0"/>
        <v>13.5</v>
      </c>
      <c r="J6" s="3">
        <v>13.5</v>
      </c>
      <c r="K6" s="3">
        <v>0</v>
      </c>
      <c r="L6" s="3">
        <v>0</v>
      </c>
      <c r="M6" s="3">
        <v>0</v>
      </c>
      <c r="N6" s="3">
        <v>0</v>
      </c>
    </row>
    <row r="7" spans="1:14">
      <c r="A7" s="3">
        <v>6</v>
      </c>
      <c r="B7" s="3" t="s">
        <v>147</v>
      </c>
      <c r="C7" s="3" t="s">
        <v>160</v>
      </c>
      <c r="D7" s="3" t="s">
        <v>161</v>
      </c>
      <c r="E7" s="3" t="s">
        <v>162</v>
      </c>
      <c r="F7" s="3">
        <v>372</v>
      </c>
      <c r="G7" s="3">
        <v>11</v>
      </c>
      <c r="H7" s="3">
        <v>11</v>
      </c>
      <c r="I7" s="3">
        <f t="shared" si="0"/>
        <v>17.5</v>
      </c>
      <c r="J7" s="3">
        <v>13.5</v>
      </c>
      <c r="K7" s="3">
        <v>2</v>
      </c>
      <c r="L7" s="3">
        <v>0</v>
      </c>
      <c r="M7" s="3">
        <v>2</v>
      </c>
      <c r="N7" s="3">
        <v>0</v>
      </c>
    </row>
  </sheetData>
  <pageMargins left="0.25" right="0.25" top="0.75" bottom="0.75" header="0.3" footer="0.3"/>
  <pageSetup paperSize="9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каб.39</cp:lastModifiedBy>
  <cp:revision>1</cp:revision>
  <cp:lastPrinted>2026-09-23T15:28:11Z</cp:lastPrinted>
  <dcterms:created xsi:type="dcterms:W3CDTF">2024-09-03T07:27:07Z</dcterms:created>
  <dcterms:modified xsi:type="dcterms:W3CDTF">2026-09-23T16:42:49Z</dcterms:modified>
</cp:coreProperties>
</file>